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Pellegrino Antonella\Desktop\LG_MOD_SPINOFF\"/>
    </mc:Choice>
  </mc:AlternateContent>
  <bookViews>
    <workbookView xWindow="0" yWindow="0" windowWidth="20730" windowHeight="11760" tabRatio="918" activeTab="4"/>
  </bookViews>
  <sheets>
    <sheet name="RiepilogoPiano" sheetId="2" r:id="rId1"/>
    <sheet name="Stategia&amp;GM" sheetId="5" r:id="rId2"/>
    <sheet name="Mktg" sheetId="18" r:id="rId3"/>
    <sheet name="Prod&amp;Log" sheetId="19" r:id="rId4"/>
    <sheet name="Innovazione" sheetId="20" r:id="rId5"/>
    <sheet name="Elenco" sheetId="13" state="hidden" r:id="rId6"/>
  </sheets>
  <definedNames>
    <definedName name="_xlnm._FilterDatabase" localSheetId="2" hidden="1">Mktg!$A$24:$N$26</definedName>
    <definedName name="annoprecedente">#REF!</definedName>
    <definedName name="annoregime">#REF!</definedName>
    <definedName name="AREA">#REF!</definedName>
    <definedName name="_xlnm.Print_Area" localSheetId="4">Innovazione!$A$1:$O$47</definedName>
    <definedName name="_xlnm.Print_Area" localSheetId="2">Mktg!$A$1:$O$46</definedName>
    <definedName name="_xlnm.Print_Area" localSheetId="3">'Prod&amp;Log'!$A$1:$O$43</definedName>
    <definedName name="_xlnm.Print_Area" localSheetId="0">RiepilogoPiano!$A$1:$I$46</definedName>
    <definedName name="_xlnm.Print_Area" localSheetId="1">'Stategia&amp;GM'!$A$1:$O$44</definedName>
    <definedName name="avvioprogramma">RiepilogoPiano!#REF!</definedName>
    <definedName name="dataultimotitolo">RiepilogoPiano!#REF!</definedName>
    <definedName name="fineprevistaproramma">RiepilogoPiano!#REF!</definedName>
    <definedName name="mod_acquisto">Elenco!$G$2:$G$3</definedName>
    <definedName name="pagamenti">Elenco!$D$2:$D$7</definedName>
    <definedName name="richiestaerogazione">RiepilogoPiano!$I$15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5" i="5" l="1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F26" i="2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F27" i="2"/>
  <c r="I25" i="19"/>
  <c r="I26" i="19"/>
  <c r="I27" i="19"/>
  <c r="I28" i="19"/>
  <c r="I29" i="19"/>
  <c r="I30" i="19"/>
  <c r="I31" i="19"/>
  <c r="I32" i="19"/>
  <c r="I33" i="19"/>
  <c r="I34" i="19"/>
  <c r="I35" i="19"/>
  <c r="I36" i="19"/>
  <c r="I37" i="19"/>
  <c r="I38" i="19"/>
  <c r="F28" i="2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F29" i="2"/>
  <c r="F31" i="2"/>
  <c r="G31" i="2"/>
  <c r="E31" i="2"/>
  <c r="I31" i="2"/>
  <c r="I27" i="2"/>
  <c r="I28" i="2"/>
  <c r="I29" i="2"/>
  <c r="I26" i="2"/>
  <c r="L39" i="20"/>
  <c r="J26" i="20"/>
  <c r="K26" i="20"/>
  <c r="J27" i="20"/>
  <c r="K27" i="20"/>
  <c r="J28" i="20"/>
  <c r="K28" i="20"/>
  <c r="J29" i="20"/>
  <c r="K29" i="20"/>
  <c r="J30" i="20"/>
  <c r="K30" i="20"/>
  <c r="J31" i="20"/>
  <c r="K31" i="20"/>
  <c r="J32" i="20"/>
  <c r="K32" i="20"/>
  <c r="J33" i="20"/>
  <c r="K33" i="20"/>
  <c r="J34" i="20"/>
  <c r="K34" i="20"/>
  <c r="J35" i="20"/>
  <c r="K35" i="20"/>
  <c r="J36" i="20"/>
  <c r="K36" i="20"/>
  <c r="J37" i="20"/>
  <c r="K37" i="20"/>
  <c r="J38" i="20"/>
  <c r="K38" i="20"/>
  <c r="K39" i="20"/>
  <c r="J39" i="20"/>
  <c r="J37" i="19"/>
  <c r="K37" i="19"/>
  <c r="J36" i="19"/>
  <c r="K36" i="19"/>
  <c r="J35" i="19"/>
  <c r="K35" i="19"/>
  <c r="J34" i="19"/>
  <c r="K34" i="19"/>
  <c r="J33" i="19"/>
  <c r="K33" i="19"/>
  <c r="J32" i="19"/>
  <c r="K32" i="19"/>
  <c r="J31" i="19"/>
  <c r="K31" i="19"/>
  <c r="J30" i="19"/>
  <c r="K30" i="19"/>
  <c r="J29" i="19"/>
  <c r="K29" i="19"/>
  <c r="J28" i="19"/>
  <c r="K28" i="19"/>
  <c r="J27" i="19"/>
  <c r="K27" i="19"/>
  <c r="J26" i="19"/>
  <c r="K26" i="19"/>
  <c r="J25" i="19"/>
  <c r="K25" i="19"/>
  <c r="J37" i="18"/>
  <c r="K37" i="18"/>
  <c r="J36" i="18"/>
  <c r="K36" i="18"/>
  <c r="J35" i="18"/>
  <c r="K35" i="18"/>
  <c r="J34" i="18"/>
  <c r="K34" i="18"/>
  <c r="J33" i="18"/>
  <c r="K33" i="18"/>
  <c r="J32" i="18"/>
  <c r="K32" i="18"/>
  <c r="J31" i="18"/>
  <c r="K31" i="18"/>
  <c r="J30" i="18"/>
  <c r="K30" i="18"/>
  <c r="J29" i="18"/>
  <c r="K29" i="18"/>
  <c r="J28" i="18"/>
  <c r="K28" i="18"/>
  <c r="J27" i="18"/>
  <c r="K27" i="18"/>
  <c r="J26" i="18"/>
  <c r="K26" i="18"/>
  <c r="J25" i="18"/>
  <c r="K25" i="18"/>
  <c r="J38" i="18"/>
  <c r="K38" i="18"/>
  <c r="L38" i="18"/>
  <c r="J26" i="5"/>
  <c r="K26" i="5"/>
  <c r="J27" i="5"/>
  <c r="K27" i="5"/>
  <c r="J28" i="5"/>
  <c r="K28" i="5"/>
  <c r="J29" i="5"/>
  <c r="K29" i="5"/>
  <c r="J30" i="5"/>
  <c r="K30" i="5"/>
  <c r="J31" i="5"/>
  <c r="K31" i="5"/>
  <c r="J32" i="5"/>
  <c r="K32" i="5"/>
  <c r="J33" i="5"/>
  <c r="K33" i="5"/>
  <c r="J34" i="5"/>
  <c r="K34" i="5"/>
  <c r="J35" i="5"/>
  <c r="K35" i="5"/>
  <c r="J36" i="5"/>
  <c r="K36" i="5"/>
  <c r="J37" i="5"/>
  <c r="K37" i="5"/>
  <c r="J25" i="5"/>
  <c r="J38" i="5"/>
  <c r="K25" i="5"/>
  <c r="K38" i="5"/>
  <c r="L38" i="5"/>
  <c r="H26" i="2"/>
  <c r="H27" i="2"/>
  <c r="H28" i="2"/>
  <c r="H29" i="2"/>
  <c r="H31" i="2"/>
  <c r="L38" i="19"/>
  <c r="K38" i="19"/>
  <c r="J38" i="19"/>
  <c r="A38" i="5"/>
</calcChain>
</file>

<file path=xl/sharedStrings.xml><?xml version="1.0" encoding="utf-8"?>
<sst xmlns="http://schemas.openxmlformats.org/spreadsheetml/2006/main" count="196" uniqueCount="76">
  <si>
    <t xml:space="preserve">Titolo Progetto: </t>
  </si>
  <si>
    <t xml:space="preserve">si </t>
  </si>
  <si>
    <t>no</t>
  </si>
  <si>
    <t>Assegno Bancario</t>
  </si>
  <si>
    <t>Assegno Circolare</t>
  </si>
  <si>
    <t>Bonifico Bancario</t>
  </si>
  <si>
    <t xml:space="preserve">RID </t>
  </si>
  <si>
    <t>RiBa</t>
  </si>
  <si>
    <t>Diretto</t>
  </si>
  <si>
    <t>Leasing</t>
  </si>
  <si>
    <t xml:space="preserve">Diretto </t>
  </si>
  <si>
    <t>Indiretto</t>
  </si>
  <si>
    <t xml:space="preserve">Camera di Commercio </t>
  </si>
  <si>
    <t>Unioncamere</t>
  </si>
  <si>
    <t xml:space="preserve">Confederazioni e Associazioni di categoria </t>
  </si>
  <si>
    <t xml:space="preserve">Agenzie di sviluppo locale </t>
  </si>
  <si>
    <t>ATS</t>
  </si>
  <si>
    <t>Terreni</t>
  </si>
  <si>
    <t>Immobili</t>
  </si>
  <si>
    <t>Attrezzature</t>
  </si>
  <si>
    <t xml:space="preserve">     Legale rappresentante Soggetto Beneficiario) </t>
  </si>
  <si>
    <t xml:space="preserve">TOTALE SPESE AMMESSE </t>
  </si>
  <si>
    <t>% REALIZZATO
(A+B) SUL  TOTALE SPESE AMMESSE</t>
  </si>
  <si>
    <t>SPESE 
OGGETTO DI EROGAZIONI PRECEDENTI 
(B)</t>
  </si>
  <si>
    <t xml:space="preserve">SPESE 
RESIDUE 
</t>
  </si>
  <si>
    <t>IVA</t>
  </si>
  <si>
    <t xml:space="preserve">Banca Riferimento </t>
  </si>
  <si>
    <t xml:space="preserve">Descrizione titolo di Spesa </t>
  </si>
  <si>
    <t>Importo totale</t>
  </si>
  <si>
    <t>STRATEGIA, GENERAL MANAGEMENT E SUPPORTO ALLE FUNZIONI AZIENDALI</t>
  </si>
  <si>
    <t>Tipologia di servizi specialistici</t>
  </si>
  <si>
    <t>INNOVAZIONE</t>
  </si>
  <si>
    <r>
      <t>Piano di marketing strategico per l’estero</t>
    </r>
    <r>
      <rPr>
        <sz val="10"/>
        <rFont val="Helv"/>
      </rPr>
      <t xml:space="preserve"> </t>
    </r>
    <r>
      <rPr>
        <sz val="10"/>
        <rFont val="Tahoma"/>
        <family val="2"/>
      </rPr>
      <t/>
    </r>
  </si>
  <si>
    <t xml:space="preserve">Organizzazione funzione commerciale/ufficio export </t>
  </si>
  <si>
    <t xml:space="preserve">Assistenza all'avvio dei contatti e alla gestione dei rapporti con partner esteri  </t>
  </si>
  <si>
    <t xml:space="preserve">Servizi per l'individuazione e l'adeguamento dei prodotti a normative tecniche estere  </t>
  </si>
  <si>
    <t xml:space="preserve">Servizi per la costituzione e il funzionamento all'estero di rappresentanze permanenti </t>
  </si>
  <si>
    <t xml:space="preserve">Creazione di reti di vendita e assistenza nei mercati esteri </t>
  </si>
  <si>
    <t xml:space="preserve"> Organizzazione e partecipazione a manifestazioni fieristiche</t>
  </si>
  <si>
    <t xml:space="preserve"> Progettazione e l'adeguamento del materiale promozionale e packaging</t>
  </si>
  <si>
    <t xml:space="preserve"> Progettazione di azioni promozionali presso i punti di vendita </t>
  </si>
  <si>
    <t xml:space="preserve">Azioni di sensibilizzazione verso la stampa locale </t>
  </si>
  <si>
    <t xml:space="preserve">Azioni di direct marketing   </t>
  </si>
  <si>
    <t>Progettazione e realizzazione di azioni promozionali e campagne pubblicitarie per l’export</t>
  </si>
  <si>
    <t xml:space="preserve">Organizzazione e realizzazione di educational tour e altre iniziative di follow-up </t>
  </si>
  <si>
    <t>Numero titolo di spesa</t>
  </si>
  <si>
    <t>Data titolo di spesa</t>
  </si>
  <si>
    <r>
      <t xml:space="preserve">Piano strategico di marketing </t>
    </r>
    <r>
      <rPr>
        <sz val="10"/>
        <rFont val="Helv"/>
      </rPr>
      <t xml:space="preserve">  </t>
    </r>
    <r>
      <rPr>
        <sz val="10"/>
        <rFont val="Tahoma"/>
        <family val="2"/>
      </rPr>
      <t/>
    </r>
  </si>
  <si>
    <t xml:space="preserve">Organizzazione della funzione commerciale </t>
  </si>
  <si>
    <t xml:space="preserve">Creazione di reti di vendita e assistenza </t>
  </si>
  <si>
    <t xml:space="preserve">Definizione e implementazione del sistema di Customer Relationship Management </t>
  </si>
  <si>
    <t xml:space="preserve">Progettazione e realizzazione di azioni promozionali e pubblicitarie </t>
  </si>
  <si>
    <t xml:space="preserve">Definizione del sistema di gestione degli approvvigionamenti </t>
  </si>
  <si>
    <t xml:space="preserve">Organizzazione della funzione di produzione </t>
  </si>
  <si>
    <t xml:space="preserve">Progettazione, dimensionamento e organizzazione del sistema logistico aziendale </t>
  </si>
  <si>
    <t>Beneficiario:</t>
  </si>
  <si>
    <t>Altro</t>
  </si>
  <si>
    <t xml:space="preserve">RICHIESTA DI EROGAZIONE N° </t>
  </si>
  <si>
    <t>TABELLA DI RIEPILOGO COSTI PER AREE DI ATTIVITA'</t>
  </si>
  <si>
    <t xml:space="preserve">AREE DI ATTIVITA' AMMISSIBILI </t>
  </si>
  <si>
    <t>SPESE OGGETTO DI EROGAZIONE CORRENTE       (A)</t>
  </si>
  <si>
    <t>Unità Produttiva:</t>
  </si>
  <si>
    <t>RICHIESTA DI EROGAZIONE N°:</t>
  </si>
  <si>
    <t>_</t>
  </si>
  <si>
    <t>COSTO TOTALE</t>
  </si>
  <si>
    <t>MARKETING</t>
  </si>
  <si>
    <t>PRODUZIONE E LOGISTICA</t>
  </si>
  <si>
    <t xml:space="preserve">MARKETING </t>
  </si>
  <si>
    <t>Fornitore</t>
  </si>
  <si>
    <t>Codice fiscale/  P.I. Fornitore</t>
  </si>
  <si>
    <t>Giorni Consu-lenza</t>
  </si>
  <si>
    <t>Costo/gg Consu-lenza</t>
  </si>
  <si>
    <t>Imponibile</t>
  </si>
  <si>
    <t>Importo del singolo pagamento</t>
  </si>
  <si>
    <t>Modalità di pagamento</t>
  </si>
  <si>
    <t>Data pagamento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</si>
</sst>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[$€-2]\ * #,##0.00_-;\-[$€-2]\ * #,##0.00_-;_-[$€-2]\ * \-??_-"/>
    <numFmt numFmtId="165" formatCode="_(* #,##0_);_(* \(#,##0\);_(* \-_);_(@_)"/>
    <numFmt numFmtId="166" formatCode="_-* #,##0_-;\-* #,##0_-;_-* &quot;-&quot;??_-;_-@_-"/>
    <numFmt numFmtId="167" formatCode="_-* #,##0.0_-;\-* #,##0.0_-;_-* &quot;-&quot;??_-;_-@_-"/>
    <numFmt numFmtId="168" formatCode="0.000_)"/>
    <numFmt numFmtId="169" formatCode="dd/mm/yy;@"/>
  </numFmts>
  <fonts count="27" x14ac:knownFonts="1">
    <font>
      <sz val="10"/>
      <name val="Arial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indexed="8"/>
      <name val="Century Gothic"/>
      <family val="2"/>
    </font>
    <font>
      <sz val="10"/>
      <color indexed="8"/>
      <name val="Century Gothic"/>
      <family val="2"/>
    </font>
    <font>
      <sz val="10"/>
      <name val="Tahoma"/>
      <family val="2"/>
    </font>
    <font>
      <sz val="10"/>
      <name val="Helv"/>
    </font>
    <font>
      <sz val="11"/>
      <name val="Times"/>
    </font>
    <font>
      <sz val="11"/>
      <name val="Calibri"/>
      <family val="2"/>
      <scheme val="minor"/>
    </font>
    <font>
      <b/>
      <sz val="10"/>
      <color rgb="FFFF0000"/>
      <name val="Century Gothic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theme="4"/>
      </bottom>
      <diagonal/>
    </border>
    <border>
      <left/>
      <right/>
      <top style="thin">
        <color auto="1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thin">
        <color auto="1"/>
      </bottom>
      <diagonal/>
    </border>
    <border>
      <left/>
      <right/>
      <top style="hair">
        <color theme="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thin">
        <color auto="1"/>
      </bottom>
      <diagonal/>
    </border>
    <border>
      <left/>
      <right/>
      <top/>
      <bottom style="thin">
        <color theme="8" tint="0.39994506668294322"/>
      </bottom>
      <diagonal/>
    </border>
  </borders>
  <cellStyleXfs count="76">
    <xf numFmtId="0" fontId="0" fillId="0" borderId="0"/>
    <xf numFmtId="0" fontId="2" fillId="2" borderId="1" applyNumberFormat="0" applyAlignment="0" applyProtection="0"/>
    <xf numFmtId="0" fontId="3" fillId="0" borderId="2" applyNumberFormat="0" applyFill="0" applyAlignment="0" applyProtection="0"/>
    <xf numFmtId="164" fontId="14" fillId="0" borderId="0" applyFill="0" applyBorder="0" applyAlignment="0" applyProtection="0"/>
    <xf numFmtId="0" fontId="4" fillId="3" borderId="1" applyNumberFormat="0" applyAlignment="0" applyProtection="0"/>
    <xf numFmtId="43" fontId="1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/>
    <xf numFmtId="0" fontId="14" fillId="0" borderId="0" applyFill="0"/>
    <xf numFmtId="0" fontId="14" fillId="4" borderId="3" applyNumberFormat="0" applyAlignment="0" applyProtection="0"/>
    <xf numFmtId="0" fontId="5" fillId="2" borderId="4" applyNumberFormat="0" applyAlignment="0" applyProtection="0"/>
    <xf numFmtId="9" fontId="1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28">
    <xf numFmtId="0" fontId="0" fillId="0" borderId="0" xfId="0"/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Fill="1" applyProtection="1">
      <protection locked="0"/>
    </xf>
    <xf numFmtId="0" fontId="15" fillId="0" borderId="0" xfId="0" applyFont="1" applyBorder="1" applyProtection="1">
      <protection locked="0"/>
    </xf>
    <xf numFmtId="4" fontId="16" fillId="0" borderId="0" xfId="0" applyNumberFormat="1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Protection="1">
      <protection locked="0"/>
    </xf>
    <xf numFmtId="0" fontId="15" fillId="5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5" fillId="0" borderId="0" xfId="0" applyFont="1" applyBorder="1" applyAlignment="1" applyProtection="1">
      <alignment horizontal="left"/>
      <protection locked="0"/>
    </xf>
    <xf numFmtId="49" fontId="15" fillId="0" borderId="0" xfId="8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4" fontId="16" fillId="6" borderId="9" xfId="0" applyNumberFormat="1" applyFont="1" applyFill="1" applyBorder="1" applyAlignment="1" applyProtection="1"/>
    <xf numFmtId="43" fontId="15" fillId="0" borderId="0" xfId="0" applyNumberFormat="1" applyFont="1" applyBorder="1" applyProtection="1">
      <protection locked="0"/>
    </xf>
    <xf numFmtId="0" fontId="15" fillId="0" borderId="0" xfId="0" applyFont="1" applyBorder="1" applyAlignment="1" applyProtection="1">
      <protection locked="0"/>
    </xf>
    <xf numFmtId="0" fontId="16" fillId="0" borderId="0" xfId="0" applyFont="1" applyFill="1" applyBorder="1" applyAlignment="1" applyProtection="1">
      <protection locked="0"/>
    </xf>
    <xf numFmtId="0" fontId="15" fillId="0" borderId="0" xfId="8" applyFont="1" applyFill="1" applyBorder="1" applyAlignment="1" applyProtection="1">
      <alignment horizontal="left" vertical="center"/>
      <protection locked="0"/>
    </xf>
    <xf numFmtId="0" fontId="0" fillId="0" borderId="0" xfId="0" applyBorder="1"/>
    <xf numFmtId="0" fontId="15" fillId="0" borderId="0" xfId="0" applyFont="1" applyBorder="1" applyAlignment="1">
      <alignment vertical="center"/>
    </xf>
    <xf numFmtId="168" fontId="16" fillId="0" borderId="10" xfId="0" applyNumberFormat="1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7" fillId="0" borderId="0" xfId="0" applyFont="1" applyBorder="1" applyAlignment="1" applyProtection="1">
      <protection locked="0"/>
    </xf>
    <xf numFmtId="4" fontId="15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0" applyFont="1"/>
    <xf numFmtId="0" fontId="21" fillId="0" borderId="0" xfId="0" applyFont="1"/>
    <xf numFmtId="166" fontId="1" fillId="6" borderId="0" xfId="5" applyNumberFormat="1" applyFill="1" applyBorder="1" applyAlignment="1" applyProtection="1">
      <alignment horizontal="center" vertical="center"/>
      <protection locked="0"/>
    </xf>
    <xf numFmtId="9" fontId="24" fillId="6" borderId="9" xfId="11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left"/>
      <protection locked="0"/>
    </xf>
    <xf numFmtId="0" fontId="17" fillId="6" borderId="18" xfId="0" applyFont="1" applyFill="1" applyBorder="1" applyAlignment="1" applyProtection="1">
      <protection locked="0"/>
    </xf>
    <xf numFmtId="0" fontId="17" fillId="6" borderId="15" xfId="0" applyFont="1" applyFill="1" applyBorder="1" applyAlignment="1" applyProtection="1"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169" fontId="17" fillId="6" borderId="15" xfId="0" applyNumberFormat="1" applyFont="1" applyFill="1" applyBorder="1" applyAlignment="1" applyProtection="1">
      <protection locked="0"/>
    </xf>
    <xf numFmtId="43" fontId="1" fillId="6" borderId="16" xfId="5" applyFont="1" applyFill="1" applyBorder="1" applyAlignment="1" applyProtection="1">
      <protection locked="0"/>
    </xf>
    <xf numFmtId="43" fontId="1" fillId="6" borderId="19" xfId="5" applyFill="1" applyBorder="1" applyAlignment="1" applyProtection="1">
      <protection locked="0"/>
    </xf>
    <xf numFmtId="43" fontId="1" fillId="7" borderId="22" xfId="5" applyFill="1" applyBorder="1" applyAlignment="1" applyProtection="1">
      <protection locked="0"/>
    </xf>
    <xf numFmtId="43" fontId="1" fillId="7" borderId="21" xfId="5" applyFill="1" applyBorder="1" applyAlignment="1" applyProtection="1">
      <protection locked="0"/>
    </xf>
    <xf numFmtId="43" fontId="1" fillId="7" borderId="22" xfId="5" applyFill="1" applyBorder="1" applyAlignment="1" applyProtection="1">
      <alignment vertical="center"/>
      <protection locked="0"/>
    </xf>
    <xf numFmtId="4" fontId="15" fillId="7" borderId="21" xfId="0" applyNumberFormat="1" applyFont="1" applyFill="1" applyBorder="1" applyAlignment="1" applyProtection="1">
      <alignment vertical="center"/>
    </xf>
    <xf numFmtId="9" fontId="23" fillId="7" borderId="22" xfId="11" applyFont="1" applyFill="1" applyBorder="1" applyAlignment="1" applyProtection="1">
      <alignment horizontal="center" vertical="center"/>
    </xf>
    <xf numFmtId="43" fontId="1" fillId="7" borderId="25" xfId="5" applyFill="1" applyBorder="1" applyAlignment="1" applyProtection="1">
      <protection locked="0"/>
    </xf>
    <xf numFmtId="43" fontId="1" fillId="7" borderId="24" xfId="5" applyFill="1" applyBorder="1" applyAlignment="1" applyProtection="1">
      <protection locked="0"/>
    </xf>
    <xf numFmtId="43" fontId="1" fillId="7" borderId="25" xfId="5" applyFill="1" applyBorder="1" applyAlignment="1" applyProtection="1">
      <alignment vertical="center"/>
      <protection locked="0"/>
    </xf>
    <xf numFmtId="4" fontId="15" fillId="7" borderId="24" xfId="0" applyNumberFormat="1" applyFont="1" applyFill="1" applyBorder="1" applyAlignment="1" applyProtection="1">
      <alignment vertical="center"/>
    </xf>
    <xf numFmtId="9" fontId="23" fillId="7" borderId="25" xfId="11" applyFont="1" applyFill="1" applyBorder="1" applyAlignment="1" applyProtection="1">
      <alignment horizontal="center" vertical="center"/>
    </xf>
    <xf numFmtId="49" fontId="18" fillId="0" borderId="20" xfId="0" applyNumberFormat="1" applyFont="1" applyBorder="1" applyAlignment="1" applyProtection="1">
      <protection locked="0"/>
    </xf>
    <xf numFmtId="49" fontId="18" fillId="0" borderId="20" xfId="0" applyNumberFormat="1" applyFont="1" applyBorder="1" applyAlignment="1" applyProtection="1">
      <alignment wrapText="1"/>
      <protection locked="0"/>
    </xf>
    <xf numFmtId="49" fontId="15" fillId="0" borderId="20" xfId="0" applyNumberFormat="1" applyFont="1" applyBorder="1" applyProtection="1">
      <protection locked="0"/>
    </xf>
    <xf numFmtId="49" fontId="15" fillId="0" borderId="22" xfId="0" applyNumberFormat="1" applyFont="1" applyBorder="1" applyProtection="1">
      <protection locked="0"/>
    </xf>
    <xf numFmtId="169" fontId="15" fillId="0" borderId="20" xfId="0" applyNumberFormat="1" applyFont="1" applyBorder="1" applyProtection="1">
      <protection locked="0"/>
    </xf>
    <xf numFmtId="167" fontId="1" fillId="0" borderId="22" xfId="5" applyNumberFormat="1" applyBorder="1" applyProtection="1">
      <protection locked="0"/>
    </xf>
    <xf numFmtId="43" fontId="1" fillId="0" borderId="21" xfId="5" applyBorder="1" applyProtection="1">
      <protection locked="0"/>
    </xf>
    <xf numFmtId="43" fontId="1" fillId="0" borderId="22" xfId="5" applyBorder="1" applyProtection="1">
      <protection locked="0"/>
    </xf>
    <xf numFmtId="0" fontId="15" fillId="0" borderId="22" xfId="0" applyFont="1" applyBorder="1" applyProtection="1">
      <protection locked="0"/>
    </xf>
    <xf numFmtId="14" fontId="15" fillId="0" borderId="21" xfId="0" applyNumberFormat="1" applyFont="1" applyBorder="1" applyProtection="1">
      <protection locked="0"/>
    </xf>
    <xf numFmtId="169" fontId="15" fillId="0" borderId="22" xfId="0" applyNumberFormat="1" applyFont="1" applyBorder="1" applyProtection="1">
      <protection locked="0"/>
    </xf>
    <xf numFmtId="0" fontId="15" fillId="0" borderId="23" xfId="0" applyFont="1" applyBorder="1" applyProtection="1">
      <protection locked="0"/>
    </xf>
    <xf numFmtId="49" fontId="18" fillId="0" borderId="23" xfId="0" applyNumberFormat="1" applyFont="1" applyBorder="1" applyAlignment="1" applyProtection="1">
      <alignment wrapText="1"/>
      <protection locked="0"/>
    </xf>
    <xf numFmtId="49" fontId="18" fillId="0" borderId="23" xfId="0" applyNumberFormat="1" applyFont="1" applyBorder="1" applyAlignment="1" applyProtection="1">
      <protection locked="0"/>
    </xf>
    <xf numFmtId="49" fontId="15" fillId="0" borderId="23" xfId="0" applyNumberFormat="1" applyFont="1" applyBorder="1" applyProtection="1">
      <protection locked="0"/>
    </xf>
    <xf numFmtId="49" fontId="15" fillId="0" borderId="25" xfId="0" applyNumberFormat="1" applyFont="1" applyBorder="1" applyProtection="1">
      <protection locked="0"/>
    </xf>
    <xf numFmtId="169" fontId="15" fillId="0" borderId="23" xfId="0" applyNumberFormat="1" applyFont="1" applyBorder="1" applyProtection="1">
      <protection locked="0"/>
    </xf>
    <xf numFmtId="167" fontId="1" fillId="0" borderId="25" xfId="5" applyNumberFormat="1" applyBorder="1" applyProtection="1">
      <protection locked="0"/>
    </xf>
    <xf numFmtId="43" fontId="1" fillId="0" borderId="24" xfId="5" applyBorder="1" applyProtection="1">
      <protection locked="0"/>
    </xf>
    <xf numFmtId="43" fontId="1" fillId="0" borderId="25" xfId="5" applyBorder="1" applyProtection="1">
      <protection locked="0"/>
    </xf>
    <xf numFmtId="0" fontId="15" fillId="0" borderId="25" xfId="0" applyFont="1" applyBorder="1" applyProtection="1">
      <protection locked="0"/>
    </xf>
    <xf numFmtId="14" fontId="15" fillId="0" borderId="24" xfId="0" applyNumberFormat="1" applyFont="1" applyBorder="1" applyProtection="1">
      <protection locked="0"/>
    </xf>
    <xf numFmtId="169" fontId="15" fillId="0" borderId="25" xfId="0" applyNumberFormat="1" applyFont="1" applyBorder="1" applyProtection="1">
      <protection locked="0"/>
    </xf>
    <xf numFmtId="49" fontId="18" fillId="0" borderId="26" xfId="0" applyNumberFormat="1" applyFont="1" applyBorder="1" applyAlignment="1" applyProtection="1">
      <protection locked="0"/>
    </xf>
    <xf numFmtId="49" fontId="18" fillId="0" borderId="26" xfId="0" applyNumberFormat="1" applyFont="1" applyBorder="1" applyAlignment="1" applyProtection="1">
      <alignment wrapText="1"/>
      <protection locked="0"/>
    </xf>
    <xf numFmtId="49" fontId="15" fillId="0" borderId="26" xfId="0" applyNumberFormat="1" applyFont="1" applyBorder="1" applyProtection="1">
      <protection locked="0"/>
    </xf>
    <xf numFmtId="49" fontId="15" fillId="0" borderId="28" xfId="0" applyNumberFormat="1" applyFont="1" applyBorder="1" applyProtection="1">
      <protection locked="0"/>
    </xf>
    <xf numFmtId="169" fontId="15" fillId="0" borderId="26" xfId="0" applyNumberFormat="1" applyFont="1" applyBorder="1" applyProtection="1">
      <protection locked="0"/>
    </xf>
    <xf numFmtId="167" fontId="1" fillId="0" borderId="28" xfId="5" applyNumberFormat="1" applyBorder="1" applyProtection="1">
      <protection locked="0"/>
    </xf>
    <xf numFmtId="43" fontId="1" fillId="0" borderId="27" xfId="5" applyBorder="1" applyProtection="1">
      <protection locked="0"/>
    </xf>
    <xf numFmtId="43" fontId="1" fillId="0" borderId="28" xfId="5" applyBorder="1" applyProtection="1">
      <protection locked="0"/>
    </xf>
    <xf numFmtId="0" fontId="15" fillId="0" borderId="28" xfId="0" applyFont="1" applyBorder="1" applyProtection="1">
      <protection locked="0"/>
    </xf>
    <xf numFmtId="14" fontId="15" fillId="0" borderId="27" xfId="0" applyNumberFormat="1" applyFont="1" applyBorder="1" applyProtection="1">
      <protection locked="0"/>
    </xf>
    <xf numFmtId="169" fontId="15" fillId="0" borderId="28" xfId="0" applyNumberFormat="1" applyFont="1" applyBorder="1" applyProtection="1">
      <protection locked="0"/>
    </xf>
    <xf numFmtId="49" fontId="18" fillId="0" borderId="22" xfId="0" applyNumberFormat="1" applyFont="1" applyBorder="1" applyAlignment="1" applyProtection="1">
      <alignment wrapText="1"/>
      <protection locked="0"/>
    </xf>
    <xf numFmtId="49" fontId="18" fillId="0" borderId="21" xfId="0" applyNumberFormat="1" applyFont="1" applyBorder="1" applyAlignment="1" applyProtection="1">
      <protection locked="0"/>
    </xf>
    <xf numFmtId="49" fontId="15" fillId="0" borderId="21" xfId="0" applyNumberFormat="1" applyFont="1" applyBorder="1" applyProtection="1">
      <protection locked="0"/>
    </xf>
    <xf numFmtId="167" fontId="1" fillId="0" borderId="21" xfId="5" applyNumberFormat="1" applyBorder="1" applyProtection="1">
      <protection locked="0"/>
    </xf>
    <xf numFmtId="0" fontId="15" fillId="0" borderId="21" xfId="0" applyFont="1" applyBorder="1" applyProtection="1">
      <protection locked="0"/>
    </xf>
    <xf numFmtId="14" fontId="15" fillId="0" borderId="22" xfId="0" applyNumberFormat="1" applyFont="1" applyBorder="1" applyProtection="1">
      <protection locked="0"/>
    </xf>
    <xf numFmtId="49" fontId="18" fillId="0" borderId="25" xfId="0" applyNumberFormat="1" applyFont="1" applyBorder="1" applyAlignment="1" applyProtection="1">
      <alignment wrapText="1"/>
      <protection locked="0"/>
    </xf>
    <xf numFmtId="49" fontId="18" fillId="0" borderId="24" xfId="0" applyNumberFormat="1" applyFont="1" applyBorder="1" applyAlignment="1" applyProtection="1">
      <protection locked="0"/>
    </xf>
    <xf numFmtId="49" fontId="15" fillId="0" borderId="24" xfId="0" applyNumberFormat="1" applyFont="1" applyBorder="1" applyProtection="1">
      <protection locked="0"/>
    </xf>
    <xf numFmtId="167" fontId="1" fillId="0" borderId="24" xfId="5" applyNumberFormat="1" applyBorder="1" applyProtection="1">
      <protection locked="0"/>
    </xf>
    <xf numFmtId="0" fontId="15" fillId="0" borderId="24" xfId="0" applyFont="1" applyBorder="1" applyProtection="1">
      <protection locked="0"/>
    </xf>
    <xf numFmtId="14" fontId="15" fillId="0" borderId="25" xfId="0" applyNumberFormat="1" applyFont="1" applyBorder="1" applyProtection="1">
      <protection locked="0"/>
    </xf>
    <xf numFmtId="49" fontId="18" fillId="0" borderId="28" xfId="0" applyNumberFormat="1" applyFont="1" applyBorder="1" applyAlignment="1" applyProtection="1">
      <alignment wrapText="1"/>
      <protection locked="0"/>
    </xf>
    <xf numFmtId="49" fontId="18" fillId="0" borderId="27" xfId="0" applyNumberFormat="1" applyFont="1" applyBorder="1" applyAlignment="1" applyProtection="1">
      <protection locked="0"/>
    </xf>
    <xf numFmtId="49" fontId="15" fillId="0" borderId="27" xfId="0" applyNumberFormat="1" applyFont="1" applyBorder="1" applyProtection="1">
      <protection locked="0"/>
    </xf>
    <xf numFmtId="167" fontId="1" fillId="0" borderId="27" xfId="5" applyNumberFormat="1" applyBorder="1" applyProtection="1">
      <protection locked="0"/>
    </xf>
    <xf numFmtId="0" fontId="15" fillId="0" borderId="27" xfId="0" applyFont="1" applyBorder="1" applyProtection="1">
      <protection locked="0"/>
    </xf>
    <xf numFmtId="14" fontId="15" fillId="0" borderId="28" xfId="0" applyNumberFormat="1" applyFont="1" applyBorder="1" applyProtection="1">
      <protection locked="0"/>
    </xf>
    <xf numFmtId="169" fontId="15" fillId="0" borderId="21" xfId="0" applyNumberFormat="1" applyFont="1" applyBorder="1" applyProtection="1">
      <protection locked="0"/>
    </xf>
    <xf numFmtId="169" fontId="15" fillId="0" borderId="24" xfId="0" applyNumberFormat="1" applyFont="1" applyBorder="1" applyProtection="1">
      <protection locked="0"/>
    </xf>
    <xf numFmtId="169" fontId="15" fillId="0" borderId="27" xfId="0" applyNumberFormat="1" applyFont="1" applyBorder="1" applyProtection="1">
      <protection locked="0"/>
    </xf>
    <xf numFmtId="49" fontId="18" fillId="0" borderId="22" xfId="0" applyNumberFormat="1" applyFont="1" applyBorder="1" applyAlignment="1" applyProtection="1">
      <protection locked="0"/>
    </xf>
    <xf numFmtId="49" fontId="18" fillId="0" borderId="25" xfId="0" applyNumberFormat="1" applyFont="1" applyBorder="1" applyAlignment="1" applyProtection="1">
      <protection locked="0"/>
    </xf>
    <xf numFmtId="49" fontId="18" fillId="0" borderId="28" xfId="0" applyNumberFormat="1" applyFont="1" applyBorder="1" applyAlignment="1" applyProtection="1">
      <protection locked="0"/>
    </xf>
    <xf numFmtId="0" fontId="15" fillId="0" borderId="29" xfId="0" applyFont="1" applyBorder="1" applyAlignment="1" applyProtection="1">
      <protection locked="0"/>
    </xf>
    <xf numFmtId="0" fontId="15" fillId="0" borderId="29" xfId="0" applyFont="1" applyBorder="1" applyAlignment="1">
      <alignment vertical="center"/>
    </xf>
    <xf numFmtId="0" fontId="16" fillId="0" borderId="9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Fill="1" applyBorder="1" applyAlignment="1" applyProtection="1">
      <alignment horizontal="left"/>
      <protection locked="0"/>
    </xf>
    <xf numFmtId="0" fontId="16" fillId="0" borderId="13" xfId="0" applyFont="1" applyFill="1" applyBorder="1" applyAlignment="1" applyProtection="1">
      <alignment horizontal="left"/>
      <protection locked="0"/>
    </xf>
    <xf numFmtId="4" fontId="15" fillId="0" borderId="20" xfId="0" applyNumberFormat="1" applyFont="1" applyFill="1" applyBorder="1" applyAlignment="1" applyProtection="1">
      <alignment horizontal="left"/>
      <protection locked="0"/>
    </xf>
    <xf numFmtId="4" fontId="15" fillId="0" borderId="21" xfId="0" applyNumberFormat="1" applyFont="1" applyFill="1" applyBorder="1" applyAlignment="1" applyProtection="1">
      <alignment horizontal="left"/>
      <protection locked="0"/>
    </xf>
    <xf numFmtId="4" fontId="15" fillId="0" borderId="23" xfId="0" applyNumberFormat="1" applyFont="1" applyFill="1" applyBorder="1" applyAlignment="1" applyProtection="1">
      <alignment horizontal="left"/>
      <protection locked="0"/>
    </xf>
    <xf numFmtId="4" fontId="15" fillId="0" borderId="24" xfId="0" applyNumberFormat="1" applyFont="1" applyFill="1" applyBorder="1" applyAlignment="1" applyProtection="1">
      <alignment horizontal="left"/>
      <protection locked="0"/>
    </xf>
    <xf numFmtId="4" fontId="15" fillId="0" borderId="23" xfId="0" applyNumberFormat="1" applyFont="1" applyFill="1" applyBorder="1" applyAlignment="1" applyProtection="1">
      <alignment horizontal="left" wrapText="1"/>
      <protection locked="0"/>
    </xf>
    <xf numFmtId="4" fontId="15" fillId="0" borderId="24" xfId="0" applyNumberFormat="1" applyFont="1" applyFill="1" applyBorder="1" applyAlignment="1" applyProtection="1">
      <alignment horizontal="left" wrapText="1"/>
      <protection locked="0"/>
    </xf>
    <xf numFmtId="0" fontId="16" fillId="6" borderId="0" xfId="0" applyFont="1" applyFill="1" applyBorder="1" applyAlignment="1" applyProtection="1">
      <alignment horizontal="center"/>
      <protection locked="0"/>
    </xf>
    <xf numFmtId="0" fontId="16" fillId="0" borderId="14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6" fillId="0" borderId="9" xfId="0" applyFont="1" applyFill="1" applyBorder="1" applyAlignment="1" applyProtection="1">
      <alignment horizontal="center" vertical="center"/>
      <protection locked="0"/>
    </xf>
    <xf numFmtId="0" fontId="16" fillId="0" borderId="10" xfId="0" applyFont="1" applyFill="1" applyBorder="1" applyAlignment="1" applyProtection="1">
      <alignment horizontal="center" vertical="center"/>
      <protection locked="0"/>
    </xf>
    <xf numFmtId="0" fontId="16" fillId="0" borderId="1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5" fillId="0" borderId="29" xfId="8" applyFont="1" applyFill="1" applyBorder="1" applyAlignment="1" applyProtection="1">
      <alignment horizontal="left" vertical="center"/>
      <protection locked="0"/>
    </xf>
    <xf numFmtId="49" fontId="16" fillId="6" borderId="0" xfId="0" applyNumberFormat="1" applyFont="1" applyFill="1" applyBorder="1" applyAlignment="1" applyProtection="1">
      <alignment horizontal="center"/>
      <protection locked="0"/>
    </xf>
  </cellXfs>
  <cellStyles count="76">
    <cellStyle name="Calcolo" xfId="1" builtinId="22" customBuiltin="1"/>
    <cellStyle name="Cella collegata" xfId="2" builtinId="24" customBuilti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 visitato" xfId="21" builtinId="9" hidden="1"/>
    <cellStyle name="Collegamento ipertestuale visitato" xfId="23" builtinId="9" hidden="1"/>
    <cellStyle name="Collegamento ipertestuale visitato" xfId="25" builtinId="9" hidden="1"/>
    <cellStyle name="Collegamento ipertestuale visitato" xfId="27" builtinId="9" hidden="1"/>
    <cellStyle name="Collegamento ipertestuale visitato" xfId="29" builtinId="9" hidden="1"/>
    <cellStyle name="Collegamento ipertestuale visitato" xfId="31" builtinId="9" hidden="1"/>
    <cellStyle name="Collegamento ipertestuale visitato" xfId="33" builtinId="9" hidden="1"/>
    <cellStyle name="Collegamento ipertestuale visitato" xfId="35" builtinId="9" hidden="1"/>
    <cellStyle name="Collegamento ipertestuale visitato" xfId="37" builtinId="9" hidden="1"/>
    <cellStyle name="Collegamento ipertestuale visitato" xfId="39" builtinId="9" hidden="1"/>
    <cellStyle name="Collegamento ipertestuale visitato" xfId="41" builtinId="9" hidden="1"/>
    <cellStyle name="Collegamento ipertestuale visitato" xfId="43" builtinId="9" hidden="1"/>
    <cellStyle name="Collegamento ipertestuale visitato" xfId="45" builtinId="9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legamento ipertestuale visitato" xfId="59" builtinId="9" hidden="1"/>
    <cellStyle name="Collegamento ipertestuale visitato" xfId="61" builtinId="9" hidden="1"/>
    <cellStyle name="Collegamento ipertestuale visitato" xfId="63" builtinId="9" hidden="1"/>
    <cellStyle name="Collegamento ipertestuale visitato" xfId="65" builtinId="9" hidden="1"/>
    <cellStyle name="Collegamento ipertestuale visitato" xfId="67" builtinId="9" hidden="1"/>
    <cellStyle name="Collegamento ipertestuale visitato" xfId="69" builtinId="9" hidden="1"/>
    <cellStyle name="Collegamento ipertestuale visitato" xfId="71" builtinId="9" hidden="1"/>
    <cellStyle name="Collegamento ipertestuale visitato" xfId="73" builtinId="9" hidden="1"/>
    <cellStyle name="Collegamento ipertestuale visitato" xfId="75" builtinId="9" hidden="1"/>
    <cellStyle name="Euro" xfId="3"/>
    <cellStyle name="Input" xfId="4" builtinId="20" customBuiltin="1"/>
    <cellStyle name="Migliaia" xfId="5" builtinId="3"/>
    <cellStyle name="Migliaia (0)_all. rendiconto" xfId="6"/>
    <cellStyle name="Normale" xfId="0" builtinId="0"/>
    <cellStyle name="Normale 2" xfId="7"/>
    <cellStyle name="Normale_all. rendiconto" xfId="8"/>
    <cellStyle name="Nota" xfId="9" builtinId="10" customBuiltin="1"/>
    <cellStyle name="Output" xfId="10" builtinId="21" customBuiltin="1"/>
    <cellStyle name="Percentuale" xfId="11" builtinId="5"/>
    <cellStyle name="Testo avviso" xfId="12" builtinId="11" customBuiltin="1"/>
    <cellStyle name="Testo descrittivo" xfId="13" builtinId="53" customBuiltin="1"/>
    <cellStyle name="Titolo" xfId="14" builtinId="15" customBuiltin="1"/>
    <cellStyle name="Titolo 1" xfId="15" builtinId="16" customBuiltin="1"/>
    <cellStyle name="Titolo 2" xfId="16" builtinId="17" customBuiltin="1"/>
    <cellStyle name="Titolo 3" xfId="17" builtinId="18" customBuiltin="1"/>
    <cellStyle name="Titolo 4" xfId="18" builtinId="19" customBuiltin="1"/>
    <cellStyle name="Totale" xfId="19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Layout" zoomScale="65" zoomScaleNormal="82" zoomScalePageLayoutView="65" workbookViewId="0">
      <selection activeCell="F31" sqref="F31"/>
    </sheetView>
  </sheetViews>
  <sheetFormatPr defaultColWidth="11.42578125" defaultRowHeight="13.5" x14ac:dyDescent="0.25"/>
  <cols>
    <col min="1" max="1" width="37.7109375" style="2" customWidth="1"/>
    <col min="2" max="2" width="15" style="2" customWidth="1"/>
    <col min="3" max="3" width="16.140625" style="2" customWidth="1"/>
    <col min="4" max="4" width="12.42578125" style="2" bestFit="1" customWidth="1"/>
    <col min="5" max="5" width="18.42578125" style="2" customWidth="1"/>
    <col min="6" max="7" width="23.140625" style="2" customWidth="1"/>
    <col min="8" max="8" width="19.85546875" style="2" customWidth="1"/>
    <col min="9" max="9" width="23.140625" style="2" customWidth="1"/>
    <col min="10" max="11" width="11.7109375" style="2" customWidth="1"/>
    <col min="12" max="12" width="11.42578125" style="4" customWidth="1"/>
    <col min="13" max="16384" width="11.42578125" style="2"/>
  </cols>
  <sheetData>
    <row r="1" spans="1:12" x14ac:dyDescent="0.25">
      <c r="A1" s="9"/>
      <c r="B1" s="9"/>
      <c r="L1" s="2"/>
    </row>
    <row r="2" spans="1:12" x14ac:dyDescent="0.25">
      <c r="A2" s="9"/>
      <c r="B2" s="9"/>
      <c r="L2" s="2"/>
    </row>
    <row r="3" spans="1:12" x14ac:dyDescent="0.25">
      <c r="A3" s="9"/>
      <c r="B3" s="9"/>
      <c r="L3" s="2"/>
    </row>
    <row r="4" spans="1:12" x14ac:dyDescent="0.25">
      <c r="A4" s="9"/>
      <c r="B4" s="9"/>
      <c r="L4" s="2"/>
    </row>
    <row r="5" spans="1:12" x14ac:dyDescent="0.25">
      <c r="A5" s="9"/>
      <c r="B5" s="9"/>
      <c r="L5" s="2"/>
    </row>
    <row r="6" spans="1:12" x14ac:dyDescent="0.25">
      <c r="A6" s="9"/>
      <c r="B6" s="9"/>
      <c r="G6"/>
      <c r="H6"/>
      <c r="I6"/>
      <c r="L6" s="2"/>
    </row>
    <row r="7" spans="1:12" x14ac:dyDescent="0.25">
      <c r="A7" s="9"/>
      <c r="B7" s="9"/>
      <c r="G7"/>
      <c r="H7"/>
      <c r="I7"/>
      <c r="L7" s="2"/>
    </row>
    <row r="8" spans="1:12" x14ac:dyDescent="0.25">
      <c r="A8" s="9"/>
      <c r="B8" s="9"/>
      <c r="G8"/>
      <c r="H8"/>
      <c r="I8"/>
      <c r="L8" s="2"/>
    </row>
    <row r="9" spans="1:12" x14ac:dyDescent="0.25">
      <c r="A9" s="9"/>
      <c r="B9" s="9"/>
      <c r="G9"/>
      <c r="H9"/>
      <c r="I9"/>
      <c r="L9" s="2"/>
    </row>
    <row r="10" spans="1:12" s="3" customFormat="1" ht="15.75" customHeigh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2" x14ac:dyDescent="0.25">
      <c r="A15" s="106" t="s">
        <v>55</v>
      </c>
      <c r="B15" s="118"/>
      <c r="C15" s="118"/>
      <c r="D15" s="118"/>
      <c r="E15" s="18"/>
      <c r="F15" s="19"/>
      <c r="G15" s="126" t="s">
        <v>57</v>
      </c>
      <c r="H15" s="126"/>
      <c r="I15" s="29"/>
      <c r="L15" s="2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</row>
    <row r="17" spans="1:14" x14ac:dyDescent="0.25">
      <c r="A17" s="106" t="s">
        <v>0</v>
      </c>
      <c r="B17" s="118"/>
      <c r="C17" s="118"/>
      <c r="D17" s="118"/>
      <c r="E17" s="18"/>
      <c r="F17" s="4"/>
      <c r="G17" s="11"/>
      <c r="H17" s="10"/>
      <c r="I17" s="10"/>
      <c r="K17" s="10"/>
    </row>
    <row r="18" spans="1:14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</row>
    <row r="19" spans="1:14" x14ac:dyDescent="0.25">
      <c r="A19" s="107" t="s">
        <v>61</v>
      </c>
      <c r="B19" s="118"/>
      <c r="C19" s="118"/>
      <c r="D19" s="118"/>
      <c r="G19" s="21"/>
      <c r="H19" s="4"/>
      <c r="L19" s="2"/>
      <c r="M19" s="19"/>
      <c r="N19" s="20"/>
    </row>
    <row r="20" spans="1:14" x14ac:dyDescent="0.25">
      <c r="A20" s="21"/>
      <c r="B20" s="18"/>
      <c r="C20" s="18"/>
      <c r="D20" s="18"/>
      <c r="E20" s="18"/>
      <c r="G20" s="21"/>
      <c r="H20" s="4"/>
      <c r="L20" s="2"/>
      <c r="M20" s="19"/>
      <c r="N20" s="20"/>
    </row>
    <row r="21" spans="1:14" x14ac:dyDescent="0.25">
      <c r="A21" s="21"/>
      <c r="B21" s="18"/>
      <c r="C21" s="18"/>
      <c r="D21" s="18"/>
      <c r="E21" s="18"/>
      <c r="G21" s="21"/>
      <c r="H21" s="4"/>
      <c r="L21" s="2"/>
      <c r="M21" s="19"/>
      <c r="N21" s="20"/>
    </row>
    <row r="22" spans="1:14" x14ac:dyDescent="0.25">
      <c r="A22" s="6" t="s">
        <v>58</v>
      </c>
      <c r="B22" s="4"/>
      <c r="G22" s="21"/>
      <c r="H22" s="4"/>
      <c r="L22" s="2"/>
      <c r="M22" s="19"/>
      <c r="N22" s="20"/>
    </row>
    <row r="23" spans="1:14" x14ac:dyDescent="0.25">
      <c r="A23" s="31"/>
      <c r="B23" s="4"/>
      <c r="G23" s="21"/>
      <c r="H23" s="4"/>
      <c r="L23" s="2"/>
      <c r="M23" s="19"/>
      <c r="N23" s="20"/>
    </row>
    <row r="24" spans="1:14" ht="38.25" customHeight="1" x14ac:dyDescent="0.25">
      <c r="A24" s="122" t="s">
        <v>59</v>
      </c>
      <c r="B24" s="122"/>
      <c r="C24" s="122"/>
      <c r="D24" s="122"/>
      <c r="E24" s="109" t="s">
        <v>21</v>
      </c>
      <c r="F24" s="119" t="s">
        <v>60</v>
      </c>
      <c r="G24" s="108" t="s">
        <v>23</v>
      </c>
      <c r="H24" s="108" t="s">
        <v>24</v>
      </c>
      <c r="I24" s="108" t="s">
        <v>22</v>
      </c>
    </row>
    <row r="25" spans="1:14" ht="38.25" customHeight="1" x14ac:dyDescent="0.25">
      <c r="A25" s="123"/>
      <c r="B25" s="123"/>
      <c r="C25" s="123"/>
      <c r="D25" s="123"/>
      <c r="E25" s="124"/>
      <c r="F25" s="120"/>
      <c r="G25" s="109"/>
      <c r="H25" s="109"/>
      <c r="I25" s="109"/>
    </row>
    <row r="26" spans="1:14" ht="13.5" customHeight="1" x14ac:dyDescent="0.25">
      <c r="A26" s="112" t="s">
        <v>29</v>
      </c>
      <c r="B26" s="113"/>
      <c r="C26" s="113"/>
      <c r="D26" s="113"/>
      <c r="E26" s="38"/>
      <c r="F26" s="39">
        <f>+'Stategia&amp;GM'!I38</f>
        <v>0</v>
      </c>
      <c r="G26" s="40"/>
      <c r="H26" s="41">
        <f t="shared" ref="H26:H29" si="0">+E26-F26-G26</f>
        <v>0</v>
      </c>
      <c r="I26" s="42">
        <f>IF(F26&gt;0,(F26+G26)/E26,0)</f>
        <v>0</v>
      </c>
    </row>
    <row r="27" spans="1:14" ht="13.5" customHeight="1" x14ac:dyDescent="0.25">
      <c r="A27" s="116" t="s">
        <v>65</v>
      </c>
      <c r="B27" s="117"/>
      <c r="C27" s="117"/>
      <c r="D27" s="117"/>
      <c r="E27" s="43"/>
      <c r="F27" s="44">
        <f>+Mktg!I38</f>
        <v>0</v>
      </c>
      <c r="G27" s="45"/>
      <c r="H27" s="46">
        <f t="shared" si="0"/>
        <v>0</v>
      </c>
      <c r="I27" s="47">
        <f t="shared" ref="I27:I31" si="1">IF(F27&gt;0,(F27+G27)/E27,0)</f>
        <v>0</v>
      </c>
    </row>
    <row r="28" spans="1:14" ht="13.5" customHeight="1" x14ac:dyDescent="0.25">
      <c r="A28" s="116" t="s">
        <v>66</v>
      </c>
      <c r="B28" s="117"/>
      <c r="C28" s="117"/>
      <c r="D28" s="117"/>
      <c r="E28" s="43"/>
      <c r="F28" s="44">
        <f>+'Prod&amp;Log'!I38</f>
        <v>0</v>
      </c>
      <c r="G28" s="45"/>
      <c r="H28" s="46">
        <f t="shared" si="0"/>
        <v>0</v>
      </c>
      <c r="I28" s="47">
        <f t="shared" si="1"/>
        <v>0</v>
      </c>
    </row>
    <row r="29" spans="1:14" x14ac:dyDescent="0.25">
      <c r="A29" s="114" t="s">
        <v>31</v>
      </c>
      <c r="B29" s="115"/>
      <c r="C29" s="115"/>
      <c r="D29" s="115"/>
      <c r="E29" s="43"/>
      <c r="F29" s="44">
        <f>+Innovazione!I39</f>
        <v>0</v>
      </c>
      <c r="G29" s="45"/>
      <c r="H29" s="46">
        <f t="shared" si="0"/>
        <v>0</v>
      </c>
      <c r="I29" s="47">
        <f t="shared" si="1"/>
        <v>0</v>
      </c>
    </row>
    <row r="30" spans="1:14" x14ac:dyDescent="0.25">
      <c r="A30" s="26"/>
      <c r="B30" s="26"/>
      <c r="C30" s="26"/>
      <c r="D30" s="26"/>
      <c r="E30" s="26"/>
      <c r="F30" s="26"/>
      <c r="G30" s="26"/>
      <c r="H30" s="26"/>
      <c r="I30" s="26"/>
    </row>
    <row r="31" spans="1:14" x14ac:dyDescent="0.25">
      <c r="A31" s="110" t="s">
        <v>64</v>
      </c>
      <c r="B31" s="110"/>
      <c r="C31" s="110"/>
      <c r="D31" s="111"/>
      <c r="E31" s="15">
        <f>SUM(E26:E29)</f>
        <v>0</v>
      </c>
      <c r="F31" s="15">
        <f>SUM(F26:F29)</f>
        <v>0</v>
      </c>
      <c r="G31" s="15">
        <f>SUM(G26:G29)</f>
        <v>0</v>
      </c>
      <c r="H31" s="15">
        <f>SUM(H26:H29)</f>
        <v>0</v>
      </c>
      <c r="I31" s="30">
        <f t="shared" si="1"/>
        <v>0</v>
      </c>
    </row>
    <row r="32" spans="1:14" x14ac:dyDescent="0.25">
      <c r="A32" s="125"/>
      <c r="B32" s="125"/>
      <c r="C32" s="125"/>
      <c r="D32" s="4"/>
      <c r="E32" s="4"/>
      <c r="F32" s="5"/>
      <c r="G32" s="5"/>
      <c r="H32" s="5"/>
    </row>
    <row r="33" spans="1:12" x14ac:dyDescent="0.25">
      <c r="A33" s="6"/>
      <c r="B33" s="6"/>
      <c r="C33" s="6"/>
      <c r="D33" s="4"/>
      <c r="E33" s="4"/>
      <c r="F33" s="5"/>
      <c r="I33"/>
    </row>
    <row r="34" spans="1:12" x14ac:dyDescent="0.25">
      <c r="A34" s="6"/>
      <c r="B34" s="6"/>
      <c r="C34" s="6"/>
      <c r="D34" s="4"/>
      <c r="E34" s="16"/>
      <c r="F34" s="5"/>
      <c r="G34" s="5"/>
      <c r="H34" s="5"/>
    </row>
    <row r="35" spans="1:12" x14ac:dyDescent="0.25">
      <c r="A35" s="6"/>
      <c r="B35" s="6"/>
      <c r="C35" s="6"/>
      <c r="D35" s="4"/>
      <c r="E35" s="4"/>
      <c r="F35" s="5"/>
      <c r="G35" s="5"/>
      <c r="H35" s="5"/>
    </row>
    <row r="36" spans="1:12" x14ac:dyDescent="0.25">
      <c r="A36" s="6"/>
      <c r="B36" s="6"/>
      <c r="C36" s="6"/>
      <c r="D36" s="4"/>
      <c r="E36" s="4"/>
      <c r="F36" s="5"/>
    </row>
    <row r="37" spans="1:12" x14ac:dyDescent="0.25">
      <c r="A37" s="8"/>
      <c r="B37" s="8"/>
      <c r="C37" s="8"/>
      <c r="L37" s="2"/>
    </row>
    <row r="38" spans="1:12" x14ac:dyDescent="0.25">
      <c r="A38" s="121" t="s">
        <v>20</v>
      </c>
      <c r="B38" s="121"/>
      <c r="C38" s="121"/>
      <c r="J38" s="13"/>
      <c r="K38" s="13"/>
      <c r="L38" s="2"/>
    </row>
    <row r="41" spans="1:12" ht="15" x14ac:dyDescent="0.25">
      <c r="A41" s="28"/>
    </row>
    <row r="42" spans="1:12" x14ac:dyDescent="0.25">
      <c r="A42"/>
    </row>
    <row r="43" spans="1:12" ht="29.25" customHeight="1" x14ac:dyDescent="0.25">
      <c r="A43"/>
      <c r="B43"/>
      <c r="C43"/>
      <c r="D43"/>
      <c r="E43"/>
      <c r="F43"/>
      <c r="G43"/>
      <c r="H43"/>
      <c r="I43"/>
    </row>
    <row r="44" spans="1:12" x14ac:dyDescent="0.25">
      <c r="A44"/>
      <c r="B44"/>
      <c r="C44"/>
      <c r="D44"/>
      <c r="E44"/>
      <c r="F44"/>
      <c r="G44"/>
      <c r="H44"/>
      <c r="I44"/>
    </row>
    <row r="45" spans="1:12" ht="30.75" customHeight="1" x14ac:dyDescent="0.25">
      <c r="A45"/>
      <c r="B45"/>
      <c r="C45"/>
      <c r="D45"/>
      <c r="E45"/>
      <c r="F45"/>
      <c r="G45"/>
      <c r="H45"/>
      <c r="I45"/>
    </row>
  </sheetData>
  <mergeCells count="17">
    <mergeCell ref="B15:D15"/>
    <mergeCell ref="B17:D17"/>
    <mergeCell ref="G24:G25"/>
    <mergeCell ref="F24:F25"/>
    <mergeCell ref="A38:C38"/>
    <mergeCell ref="A24:D25"/>
    <mergeCell ref="A28:D28"/>
    <mergeCell ref="E24:E25"/>
    <mergeCell ref="A32:C32"/>
    <mergeCell ref="G15:H15"/>
    <mergeCell ref="B19:D19"/>
    <mergeCell ref="I24:I25"/>
    <mergeCell ref="A31:D31"/>
    <mergeCell ref="A26:D26"/>
    <mergeCell ref="A29:D29"/>
    <mergeCell ref="A27:D27"/>
    <mergeCell ref="H24:H25"/>
  </mergeCells>
  <phoneticPr fontId="13" type="noConversion"/>
  <printOptions horizontalCentered="1"/>
  <pageMargins left="0.19685039370078741" right="0.19685039370078741" top="0.39370078740157483" bottom="0" header="0.19685039370078741" footer="0.23622047244094491"/>
  <pageSetup paperSize="9" scale="73" firstPageNumber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H26:H29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O51"/>
  <sheetViews>
    <sheetView view="pageLayout" zoomScale="65" zoomScaleNormal="115" zoomScalePageLayoutView="65" workbookViewId="0">
      <selection activeCell="A24" sqref="A24:O24"/>
    </sheetView>
  </sheetViews>
  <sheetFormatPr defaultColWidth="9" defaultRowHeight="13.5" x14ac:dyDescent="0.25"/>
  <cols>
    <col min="1" max="1" width="31.7109375" style="2" customWidth="1"/>
    <col min="2" max="2" width="24.42578125" style="2" customWidth="1"/>
    <col min="3" max="3" width="16.42578125" style="2" customWidth="1"/>
    <col min="4" max="4" width="18.28515625" style="2" customWidth="1"/>
    <col min="5" max="5" width="12.42578125" style="2" customWidth="1"/>
    <col min="6" max="6" width="11.7109375" style="2" customWidth="1"/>
    <col min="7" max="7" width="13.28515625" style="2" customWidth="1"/>
    <col min="8" max="8" width="13" style="2" customWidth="1"/>
    <col min="9" max="9" width="15.140625" style="2" customWidth="1"/>
    <col min="10" max="10" width="10.140625" style="2" customWidth="1"/>
    <col min="11" max="11" width="11.85546875" style="2" customWidth="1"/>
    <col min="12" max="12" width="15.140625" style="2" customWidth="1"/>
    <col min="13" max="13" width="15.7109375" style="2" customWidth="1"/>
    <col min="14" max="14" width="16.140625" style="2" customWidth="1"/>
    <col min="15" max="15" width="14.28515625" style="2" customWidth="1"/>
    <col min="16" max="18" width="12" style="2" customWidth="1"/>
    <col min="19" max="20" width="11.140625" style="2" customWidth="1"/>
    <col min="21" max="16384" width="9" style="2"/>
  </cols>
  <sheetData>
    <row r="10" spans="1:15" s="3" customFormat="1" ht="15.75" customHeight="1" x14ac:dyDescent="0.25">
      <c r="C10" s="14"/>
      <c r="D10" s="14"/>
      <c r="G10"/>
      <c r="H10"/>
      <c r="I10"/>
      <c r="L10" s="7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5" x14ac:dyDescent="0.25">
      <c r="A15" s="106" t="s">
        <v>55</v>
      </c>
      <c r="B15" s="127"/>
      <c r="C15" s="127"/>
      <c r="D15" s="127"/>
      <c r="E15" s="18"/>
      <c r="F15" s="19"/>
      <c r="M15" s="126" t="s">
        <v>62</v>
      </c>
      <c r="N15" s="126"/>
      <c r="O15" s="29"/>
    </row>
    <row r="16" spans="1:15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5" x14ac:dyDescent="0.25">
      <c r="A17" s="106" t="s">
        <v>0</v>
      </c>
      <c r="B17" s="127"/>
      <c r="C17" s="127"/>
      <c r="D17" s="127"/>
      <c r="E17" s="18"/>
      <c r="F17" s="4"/>
      <c r="G17" s="11"/>
      <c r="H17" s="10"/>
      <c r="I17" s="10"/>
      <c r="K17" s="10"/>
      <c r="L17" s="4"/>
    </row>
    <row r="18" spans="1:15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5" x14ac:dyDescent="0.25">
      <c r="A19" s="107" t="s">
        <v>61</v>
      </c>
      <c r="B19" s="118"/>
      <c r="C19" s="118"/>
      <c r="D19" s="118"/>
      <c r="E19" s="18"/>
      <c r="F19" s="4"/>
      <c r="G19" s="11"/>
      <c r="H19" s="10"/>
      <c r="I19" s="10"/>
      <c r="K19" s="10"/>
      <c r="L19" s="4"/>
    </row>
    <row r="20" spans="1:15" x14ac:dyDescent="0.25">
      <c r="A20" s="21"/>
      <c r="B20" s="12"/>
      <c r="C20" s="12"/>
      <c r="D20" s="12"/>
      <c r="E20" s="12"/>
      <c r="F20" s="4"/>
      <c r="G20" s="11"/>
      <c r="H20" s="10"/>
      <c r="I20" s="10"/>
      <c r="K20" s="10"/>
      <c r="L20" s="4"/>
    </row>
    <row r="21" spans="1:15" x14ac:dyDescent="0.25">
      <c r="D21" s="4"/>
      <c r="E21" s="12"/>
      <c r="F21" s="12"/>
      <c r="J21" s="4"/>
    </row>
    <row r="22" spans="1:15" x14ac:dyDescent="0.25">
      <c r="A22" s="6" t="s">
        <v>29</v>
      </c>
      <c r="D22" s="4"/>
      <c r="E22" s="12"/>
      <c r="F22" s="12"/>
      <c r="J22" s="4"/>
    </row>
    <row r="23" spans="1:15" x14ac:dyDescent="0.25">
      <c r="D23" s="4"/>
      <c r="E23" s="12"/>
      <c r="F23" s="12"/>
      <c r="J23" s="4"/>
    </row>
    <row r="24" spans="1:15" s="24" customFormat="1" ht="51.75" customHeight="1" x14ac:dyDescent="0.25">
      <c r="A24" s="22" t="s">
        <v>27</v>
      </c>
      <c r="B24" s="22" t="s">
        <v>30</v>
      </c>
      <c r="C24" s="22" t="s">
        <v>68</v>
      </c>
      <c r="D24" s="34" t="s">
        <v>69</v>
      </c>
      <c r="E24" s="22" t="s">
        <v>45</v>
      </c>
      <c r="F24" s="23" t="s">
        <v>46</v>
      </c>
      <c r="G24" s="23" t="s">
        <v>70</v>
      </c>
      <c r="H24" s="23" t="s">
        <v>71</v>
      </c>
      <c r="I24" s="22" t="s">
        <v>72</v>
      </c>
      <c r="J24" s="22" t="s">
        <v>25</v>
      </c>
      <c r="K24" s="22" t="s">
        <v>28</v>
      </c>
      <c r="L24" s="22" t="s">
        <v>73</v>
      </c>
      <c r="M24" s="22" t="s">
        <v>74</v>
      </c>
      <c r="N24" s="22" t="s">
        <v>26</v>
      </c>
      <c r="O24" s="22" t="s">
        <v>75</v>
      </c>
    </row>
    <row r="25" spans="1:15" x14ac:dyDescent="0.25">
      <c r="A25" s="48"/>
      <c r="B25" s="49"/>
      <c r="C25" s="48"/>
      <c r="D25" s="50"/>
      <c r="E25" s="51"/>
      <c r="F25" s="52"/>
      <c r="G25" s="53"/>
      <c r="H25" s="54"/>
      <c r="I25" s="55">
        <f>+G25*H25</f>
        <v>0</v>
      </c>
      <c r="J25" s="54">
        <f>+I25*21%</f>
        <v>0</v>
      </c>
      <c r="K25" s="55">
        <f>SUM(I25:J25)</f>
        <v>0</v>
      </c>
      <c r="L25" s="54"/>
      <c r="M25" s="56"/>
      <c r="N25" s="57"/>
      <c r="O25" s="58"/>
    </row>
    <row r="26" spans="1:15" x14ac:dyDescent="0.25">
      <c r="A26" s="59"/>
      <c r="B26" s="60"/>
      <c r="C26" s="61"/>
      <c r="D26" s="62"/>
      <c r="E26" s="63"/>
      <c r="F26" s="64"/>
      <c r="G26" s="65"/>
      <c r="H26" s="66"/>
      <c r="I26" s="67">
        <f t="shared" ref="I26:I37" si="0">+G26*H26</f>
        <v>0</v>
      </c>
      <c r="J26" s="66">
        <f t="shared" ref="J26:J37" si="1">+I26*21%</f>
        <v>0</v>
      </c>
      <c r="K26" s="67">
        <f t="shared" ref="K26:K37" si="2">SUM(I26:J26)</f>
        <v>0</v>
      </c>
      <c r="L26" s="66"/>
      <c r="M26" s="68" t="s">
        <v>63</v>
      </c>
      <c r="N26" s="69"/>
      <c r="O26" s="70"/>
    </row>
    <row r="27" spans="1:15" x14ac:dyDescent="0.25">
      <c r="A27" s="61"/>
      <c r="B27" s="60"/>
      <c r="C27" s="61"/>
      <c r="D27" s="62"/>
      <c r="E27" s="63"/>
      <c r="F27" s="64"/>
      <c r="G27" s="65"/>
      <c r="H27" s="66"/>
      <c r="I27" s="67">
        <f t="shared" si="0"/>
        <v>0</v>
      </c>
      <c r="J27" s="66">
        <f t="shared" si="1"/>
        <v>0</v>
      </c>
      <c r="K27" s="67">
        <f t="shared" si="2"/>
        <v>0</v>
      </c>
      <c r="L27" s="66"/>
      <c r="M27" s="68" t="s">
        <v>63</v>
      </c>
      <c r="N27" s="69"/>
      <c r="O27" s="70"/>
    </row>
    <row r="28" spans="1:15" x14ac:dyDescent="0.25">
      <c r="A28" s="61"/>
      <c r="B28" s="60"/>
      <c r="C28" s="61"/>
      <c r="D28" s="62"/>
      <c r="E28" s="63"/>
      <c r="F28" s="64"/>
      <c r="G28" s="65"/>
      <c r="H28" s="66"/>
      <c r="I28" s="67">
        <f t="shared" si="0"/>
        <v>0</v>
      </c>
      <c r="J28" s="66">
        <f t="shared" si="1"/>
        <v>0</v>
      </c>
      <c r="K28" s="67">
        <f t="shared" si="2"/>
        <v>0</v>
      </c>
      <c r="L28" s="66"/>
      <c r="M28" s="68" t="s">
        <v>63</v>
      </c>
      <c r="N28" s="69"/>
      <c r="O28" s="70"/>
    </row>
    <row r="29" spans="1:15" x14ac:dyDescent="0.25">
      <c r="A29" s="61"/>
      <c r="B29" s="60"/>
      <c r="C29" s="61"/>
      <c r="D29" s="62"/>
      <c r="E29" s="63"/>
      <c r="F29" s="64"/>
      <c r="G29" s="65"/>
      <c r="H29" s="66"/>
      <c r="I29" s="67">
        <f t="shared" si="0"/>
        <v>0</v>
      </c>
      <c r="J29" s="66">
        <f t="shared" si="1"/>
        <v>0</v>
      </c>
      <c r="K29" s="67">
        <f t="shared" si="2"/>
        <v>0</v>
      </c>
      <c r="L29" s="66"/>
      <c r="M29" s="68" t="s">
        <v>63</v>
      </c>
      <c r="N29" s="69"/>
      <c r="O29" s="70"/>
    </row>
    <row r="30" spans="1:15" x14ac:dyDescent="0.25">
      <c r="A30" s="61"/>
      <c r="B30" s="60"/>
      <c r="C30" s="61"/>
      <c r="D30" s="62"/>
      <c r="E30" s="63"/>
      <c r="F30" s="64"/>
      <c r="G30" s="65"/>
      <c r="H30" s="66"/>
      <c r="I30" s="67">
        <f t="shared" si="0"/>
        <v>0</v>
      </c>
      <c r="J30" s="66">
        <f t="shared" si="1"/>
        <v>0</v>
      </c>
      <c r="K30" s="67">
        <f t="shared" si="2"/>
        <v>0</v>
      </c>
      <c r="L30" s="66"/>
      <c r="M30" s="68" t="s">
        <v>63</v>
      </c>
      <c r="N30" s="69"/>
      <c r="O30" s="70"/>
    </row>
    <row r="31" spans="1:15" x14ac:dyDescent="0.25">
      <c r="A31" s="61"/>
      <c r="B31" s="60"/>
      <c r="C31" s="61"/>
      <c r="D31" s="62"/>
      <c r="E31" s="63"/>
      <c r="F31" s="64"/>
      <c r="G31" s="65"/>
      <c r="H31" s="66"/>
      <c r="I31" s="67">
        <f t="shared" si="0"/>
        <v>0</v>
      </c>
      <c r="J31" s="66">
        <f t="shared" si="1"/>
        <v>0</v>
      </c>
      <c r="K31" s="67">
        <f t="shared" si="2"/>
        <v>0</v>
      </c>
      <c r="L31" s="66"/>
      <c r="M31" s="68" t="s">
        <v>63</v>
      </c>
      <c r="N31" s="69"/>
      <c r="O31" s="70"/>
    </row>
    <row r="32" spans="1:15" x14ac:dyDescent="0.25">
      <c r="A32" s="61"/>
      <c r="B32" s="60"/>
      <c r="C32" s="61"/>
      <c r="D32" s="61"/>
      <c r="E32" s="63"/>
      <c r="F32" s="64"/>
      <c r="G32" s="65"/>
      <c r="H32" s="66"/>
      <c r="I32" s="67">
        <f t="shared" si="0"/>
        <v>0</v>
      </c>
      <c r="J32" s="66">
        <f t="shared" si="1"/>
        <v>0</v>
      </c>
      <c r="K32" s="67">
        <f t="shared" si="2"/>
        <v>0</v>
      </c>
      <c r="L32" s="66"/>
      <c r="M32" s="68" t="s">
        <v>63</v>
      </c>
      <c r="N32" s="69"/>
      <c r="O32" s="70"/>
    </row>
    <row r="33" spans="1:15" x14ac:dyDescent="0.25">
      <c r="A33" s="61"/>
      <c r="B33" s="60"/>
      <c r="C33" s="61"/>
      <c r="D33" s="62"/>
      <c r="E33" s="63"/>
      <c r="F33" s="64"/>
      <c r="G33" s="65"/>
      <c r="H33" s="66"/>
      <c r="I33" s="67">
        <f t="shared" si="0"/>
        <v>0</v>
      </c>
      <c r="J33" s="66">
        <f t="shared" si="1"/>
        <v>0</v>
      </c>
      <c r="K33" s="67">
        <f t="shared" si="2"/>
        <v>0</v>
      </c>
      <c r="L33" s="66"/>
      <c r="M33" s="68" t="s">
        <v>63</v>
      </c>
      <c r="N33" s="69"/>
      <c r="O33" s="70"/>
    </row>
    <row r="34" spans="1:15" x14ac:dyDescent="0.25">
      <c r="A34" s="61"/>
      <c r="B34" s="60"/>
      <c r="C34" s="61"/>
      <c r="D34" s="62"/>
      <c r="E34" s="63"/>
      <c r="F34" s="64"/>
      <c r="G34" s="65"/>
      <c r="H34" s="66"/>
      <c r="I34" s="67">
        <f t="shared" si="0"/>
        <v>0</v>
      </c>
      <c r="J34" s="66">
        <f t="shared" si="1"/>
        <v>0</v>
      </c>
      <c r="K34" s="67">
        <f t="shared" si="2"/>
        <v>0</v>
      </c>
      <c r="L34" s="66"/>
      <c r="M34" s="68" t="s">
        <v>63</v>
      </c>
      <c r="N34" s="69"/>
      <c r="O34" s="70"/>
    </row>
    <row r="35" spans="1:15" x14ac:dyDescent="0.25">
      <c r="A35" s="61"/>
      <c r="B35" s="60"/>
      <c r="C35" s="61"/>
      <c r="D35" s="62"/>
      <c r="E35" s="63"/>
      <c r="F35" s="64"/>
      <c r="G35" s="65"/>
      <c r="H35" s="66"/>
      <c r="I35" s="67">
        <f t="shared" si="0"/>
        <v>0</v>
      </c>
      <c r="J35" s="66">
        <f t="shared" si="1"/>
        <v>0</v>
      </c>
      <c r="K35" s="67">
        <f t="shared" si="2"/>
        <v>0</v>
      </c>
      <c r="L35" s="66"/>
      <c r="M35" s="68" t="s">
        <v>63</v>
      </c>
      <c r="N35" s="69"/>
      <c r="O35" s="70"/>
    </row>
    <row r="36" spans="1:15" x14ac:dyDescent="0.25">
      <c r="A36" s="61"/>
      <c r="B36" s="60"/>
      <c r="C36" s="61"/>
      <c r="D36" s="62"/>
      <c r="E36" s="63"/>
      <c r="F36" s="64"/>
      <c r="G36" s="65"/>
      <c r="H36" s="66"/>
      <c r="I36" s="67">
        <f t="shared" si="0"/>
        <v>0</v>
      </c>
      <c r="J36" s="66">
        <f t="shared" si="1"/>
        <v>0</v>
      </c>
      <c r="K36" s="67">
        <f t="shared" si="2"/>
        <v>0</v>
      </c>
      <c r="L36" s="66"/>
      <c r="M36" s="68" t="s">
        <v>63</v>
      </c>
      <c r="N36" s="69"/>
      <c r="O36" s="70"/>
    </row>
    <row r="37" spans="1:15" x14ac:dyDescent="0.25">
      <c r="A37" s="71"/>
      <c r="B37" s="72"/>
      <c r="C37" s="71"/>
      <c r="D37" s="73"/>
      <c r="E37" s="74"/>
      <c r="F37" s="75"/>
      <c r="G37" s="76"/>
      <c r="H37" s="77"/>
      <c r="I37" s="78">
        <f t="shared" si="0"/>
        <v>0</v>
      </c>
      <c r="J37" s="77">
        <f t="shared" si="1"/>
        <v>0</v>
      </c>
      <c r="K37" s="78">
        <f t="shared" si="2"/>
        <v>0</v>
      </c>
      <c r="L37" s="77"/>
      <c r="M37" s="79" t="s">
        <v>63</v>
      </c>
      <c r="N37" s="80"/>
      <c r="O37" s="81"/>
    </row>
    <row r="38" spans="1:15" x14ac:dyDescent="0.25">
      <c r="A38" s="32" t="str">
        <f>+A22</f>
        <v>STRATEGIA, GENERAL MANAGEMENT E SUPPORTO ALLE FUNZIONI AZIENDALI</v>
      </c>
      <c r="B38" s="33"/>
      <c r="C38" s="33"/>
      <c r="D38" s="33"/>
      <c r="E38" s="33"/>
      <c r="F38" s="35"/>
      <c r="G38" s="35"/>
      <c r="H38" s="35"/>
      <c r="I38" s="36">
        <f>SUM(I25:I37)</f>
        <v>0</v>
      </c>
      <c r="J38" s="36">
        <f t="shared" ref="J38:L38" si="3">SUM(J25:J37)</f>
        <v>0</v>
      </c>
      <c r="K38" s="36">
        <f t="shared" si="3"/>
        <v>0</v>
      </c>
      <c r="L38" s="36">
        <f t="shared" si="3"/>
        <v>0</v>
      </c>
      <c r="M38" s="25"/>
    </row>
    <row r="42" spans="1:15" x14ac:dyDescent="0.25">
      <c r="A42" s="8"/>
      <c r="B42" s="8"/>
      <c r="C42" s="8"/>
    </row>
    <row r="43" spans="1:15" x14ac:dyDescent="0.25">
      <c r="A43" s="121" t="s">
        <v>20</v>
      </c>
      <c r="B43" s="121"/>
      <c r="C43" s="121"/>
      <c r="I43" s="13"/>
    </row>
    <row r="49" spans="2:2" x14ac:dyDescent="0.25">
      <c r="B49"/>
    </row>
    <row r="50" spans="2:2" x14ac:dyDescent="0.25">
      <c r="B50"/>
    </row>
    <row r="51" spans="2:2" x14ac:dyDescent="0.25">
      <c r="B51"/>
    </row>
  </sheetData>
  <dataConsolidate>
    <dataRefs count="1">
      <dataRef name="acconto fattura;saldo fattura"/>
    </dataRefs>
  </dataConsolidate>
  <mergeCells count="5">
    <mergeCell ref="B15:D15"/>
    <mergeCell ref="B17:D17"/>
    <mergeCell ref="A43:C43"/>
    <mergeCell ref="B19:D19"/>
    <mergeCell ref="M15:N15"/>
  </mergeCells>
  <phoneticPr fontId="13" type="noConversion"/>
  <dataValidations count="2">
    <dataValidation type="list" showInputMessage="1" showErrorMessage="1" sqref="B25:B37">
      <formula1>"Elaborazione di Piani di Svipuppo Aziendale,Affiancamento con Servizi di Temporany Management, -,"</formula1>
    </dataValidation>
    <dataValidation type="list" allowBlank="1" showInputMessage="1" showErrorMessage="1" promptTitle="Pagamenti" sqref="M25:M37">
      <formula1>"Assegno Bancario,Bonifico Bancario, Assegno Circolare,_,"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58" firstPageNumber="0" fitToHeight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I25:L38" unlockedFormula="1"/>
  </ignoredErrors>
  <legacyDrawingHF r:id="rId2"/>
  <extLst>
    <ext xmlns:mx="http://schemas.microsoft.com/office/mac/excel/2008/main" uri="{64002731-A6B0-56B0-2670-7721B7C09600}">
      <mx:PLV Mode="1" OnePage="0" WScale="54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86"/>
  <sheetViews>
    <sheetView view="pageLayout" zoomScale="60" zoomScaleNormal="77" zoomScalePageLayoutView="60" workbookViewId="0">
      <selection activeCell="A24" sqref="A24"/>
    </sheetView>
  </sheetViews>
  <sheetFormatPr defaultColWidth="9" defaultRowHeight="13.5" x14ac:dyDescent="0.25"/>
  <cols>
    <col min="1" max="1" width="32.85546875" style="2" customWidth="1"/>
    <col min="2" max="2" width="35.42578125" style="2" customWidth="1"/>
    <col min="3" max="4" width="18.28515625" style="2" customWidth="1"/>
    <col min="5" max="5" width="11" style="2" customWidth="1"/>
    <col min="6" max="6" width="11.42578125" style="2" customWidth="1"/>
    <col min="7" max="7" width="10.85546875" style="2" customWidth="1"/>
    <col min="8" max="8" width="13.42578125" style="2" customWidth="1"/>
    <col min="9" max="10" width="11.7109375" style="2" customWidth="1"/>
    <col min="11" max="11" width="13.42578125" style="2" customWidth="1"/>
    <col min="12" max="12" width="15.42578125" style="2" customWidth="1"/>
    <col min="13" max="14" width="17.28515625" style="2" customWidth="1"/>
    <col min="15" max="15" width="15.42578125" style="2" customWidth="1"/>
    <col min="16" max="16" width="17.28515625" style="2" customWidth="1"/>
    <col min="17" max="18" width="12" style="2" customWidth="1"/>
    <col min="19" max="20" width="11.140625" style="2" customWidth="1"/>
    <col min="21" max="16384" width="9" style="2"/>
  </cols>
  <sheetData>
    <row r="10" spans="1:15" s="3" customFormat="1" ht="15.75" customHeight="1" x14ac:dyDescent="0.25">
      <c r="C10" s="14"/>
      <c r="D10" s="14"/>
      <c r="G10"/>
      <c r="H10"/>
      <c r="I10"/>
      <c r="L10" s="7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5" x14ac:dyDescent="0.25">
      <c r="A15" s="106" t="s">
        <v>55</v>
      </c>
      <c r="B15" s="118"/>
      <c r="C15" s="118"/>
      <c r="D15" s="118"/>
      <c r="E15" s="18"/>
      <c r="F15" s="19"/>
      <c r="M15" s="126" t="s">
        <v>62</v>
      </c>
      <c r="N15" s="126"/>
      <c r="O15" s="29"/>
    </row>
    <row r="16" spans="1:15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7" x14ac:dyDescent="0.25">
      <c r="A17" s="106" t="s">
        <v>0</v>
      </c>
      <c r="B17" s="118"/>
      <c r="C17" s="118"/>
      <c r="D17" s="118"/>
      <c r="E17" s="18"/>
      <c r="F17" s="4"/>
      <c r="G17" s="11"/>
      <c r="H17" s="10"/>
      <c r="I17" s="10"/>
      <c r="K17" s="10"/>
      <c r="L17" s="4"/>
    </row>
    <row r="18" spans="1:17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7" customFormat="1" x14ac:dyDescent="0.2">
      <c r="A19" s="107" t="s">
        <v>61</v>
      </c>
      <c r="B19" s="118"/>
      <c r="C19" s="118"/>
      <c r="D19" s="118"/>
    </row>
    <row r="20" spans="1:17" customFormat="1" ht="12.75" x14ac:dyDescent="0.2"/>
    <row r="21" spans="1:17" customFormat="1" ht="12.75" x14ac:dyDescent="0.2"/>
    <row r="22" spans="1:17" x14ac:dyDescent="0.25">
      <c r="A22" s="6" t="s">
        <v>65</v>
      </c>
      <c r="D22" s="4"/>
      <c r="E22" s="12"/>
      <c r="F22" s="12"/>
      <c r="J22" s="4"/>
    </row>
    <row r="23" spans="1:17" x14ac:dyDescent="0.25">
      <c r="D23" s="4"/>
      <c r="E23" s="12"/>
      <c r="F23" s="12"/>
      <c r="J23" s="4"/>
    </row>
    <row r="24" spans="1:17" s="24" customFormat="1" ht="69" customHeight="1" x14ac:dyDescent="0.25">
      <c r="A24" s="22" t="s">
        <v>27</v>
      </c>
      <c r="B24" s="22" t="s">
        <v>30</v>
      </c>
      <c r="C24" s="22" t="s">
        <v>68</v>
      </c>
      <c r="D24" s="34" t="s">
        <v>69</v>
      </c>
      <c r="E24" s="22" t="s">
        <v>45</v>
      </c>
      <c r="F24" s="23" t="s">
        <v>46</v>
      </c>
      <c r="G24" s="23" t="s">
        <v>70</v>
      </c>
      <c r="H24" s="23" t="s">
        <v>71</v>
      </c>
      <c r="I24" s="22" t="s">
        <v>72</v>
      </c>
      <c r="J24" s="22" t="s">
        <v>25</v>
      </c>
      <c r="K24" s="22" t="s">
        <v>28</v>
      </c>
      <c r="L24" s="22" t="s">
        <v>73</v>
      </c>
      <c r="M24" s="22" t="s">
        <v>74</v>
      </c>
      <c r="N24" s="22" t="s">
        <v>26</v>
      </c>
      <c r="O24" s="22" t="s">
        <v>75</v>
      </c>
    </row>
    <row r="25" spans="1:17" ht="15" x14ac:dyDescent="0.25">
      <c r="A25" s="48"/>
      <c r="B25" s="82"/>
      <c r="C25" s="83"/>
      <c r="D25" s="51"/>
      <c r="E25" s="84"/>
      <c r="F25" s="58"/>
      <c r="G25" s="85"/>
      <c r="H25" s="55"/>
      <c r="I25" s="54">
        <f>+G25*H25</f>
        <v>0</v>
      </c>
      <c r="J25" s="55">
        <f>+I25*21%</f>
        <v>0</v>
      </c>
      <c r="K25" s="54">
        <f>SUM(I25:J25)</f>
        <v>0</v>
      </c>
      <c r="L25" s="55"/>
      <c r="M25" s="86" t="s">
        <v>63</v>
      </c>
      <c r="N25" s="87"/>
      <c r="O25" s="58"/>
      <c r="P25" s="24"/>
      <c r="Q25" s="24"/>
    </row>
    <row r="26" spans="1:17" ht="15" x14ac:dyDescent="0.25">
      <c r="A26" s="61"/>
      <c r="B26" s="88"/>
      <c r="C26" s="89"/>
      <c r="D26" s="63"/>
      <c r="E26" s="90"/>
      <c r="F26" s="70"/>
      <c r="G26" s="91"/>
      <c r="H26" s="67"/>
      <c r="I26" s="66">
        <f t="shared" ref="I26:I37" si="0">+G26*H26</f>
        <v>0</v>
      </c>
      <c r="J26" s="67">
        <f t="shared" ref="J26:J37" si="1">+I26*21%</f>
        <v>0</v>
      </c>
      <c r="K26" s="66">
        <f t="shared" ref="K26:K37" si="2">SUM(I26:J26)</f>
        <v>0</v>
      </c>
      <c r="L26" s="67"/>
      <c r="M26" s="92" t="s">
        <v>63</v>
      </c>
      <c r="N26" s="93"/>
      <c r="O26" s="70"/>
      <c r="P26" s="24"/>
      <c r="Q26" s="24"/>
    </row>
    <row r="27" spans="1:17" ht="15" x14ac:dyDescent="0.25">
      <c r="A27" s="61"/>
      <c r="B27" s="88"/>
      <c r="C27" s="89"/>
      <c r="D27" s="63"/>
      <c r="E27" s="90"/>
      <c r="F27" s="70"/>
      <c r="G27" s="91"/>
      <c r="H27" s="67"/>
      <c r="I27" s="66">
        <f t="shared" si="0"/>
        <v>0</v>
      </c>
      <c r="J27" s="67">
        <f t="shared" si="1"/>
        <v>0</v>
      </c>
      <c r="K27" s="66">
        <f t="shared" si="2"/>
        <v>0</v>
      </c>
      <c r="L27" s="67"/>
      <c r="M27" s="92" t="s">
        <v>63</v>
      </c>
      <c r="N27" s="93"/>
      <c r="O27" s="70"/>
      <c r="P27" s="24"/>
      <c r="Q27" s="24"/>
    </row>
    <row r="28" spans="1:17" ht="15" x14ac:dyDescent="0.25">
      <c r="A28" s="61"/>
      <c r="B28" s="88"/>
      <c r="C28" s="89"/>
      <c r="D28" s="63"/>
      <c r="E28" s="90"/>
      <c r="F28" s="70"/>
      <c r="G28" s="91"/>
      <c r="H28" s="67"/>
      <c r="I28" s="66">
        <f t="shared" si="0"/>
        <v>0</v>
      </c>
      <c r="J28" s="67">
        <f t="shared" si="1"/>
        <v>0</v>
      </c>
      <c r="K28" s="66">
        <f t="shared" si="2"/>
        <v>0</v>
      </c>
      <c r="L28" s="67"/>
      <c r="M28" s="92" t="s">
        <v>63</v>
      </c>
      <c r="N28" s="93"/>
      <c r="O28" s="70"/>
      <c r="P28" s="24"/>
      <c r="Q28" s="24"/>
    </row>
    <row r="29" spans="1:17" ht="15" x14ac:dyDescent="0.25">
      <c r="A29" s="61"/>
      <c r="B29" s="88"/>
      <c r="C29" s="89"/>
      <c r="D29" s="63"/>
      <c r="E29" s="90"/>
      <c r="F29" s="70"/>
      <c r="G29" s="91"/>
      <c r="H29" s="67"/>
      <c r="I29" s="66">
        <f t="shared" si="0"/>
        <v>0</v>
      </c>
      <c r="J29" s="67">
        <f t="shared" si="1"/>
        <v>0</v>
      </c>
      <c r="K29" s="66">
        <f t="shared" si="2"/>
        <v>0</v>
      </c>
      <c r="L29" s="67"/>
      <c r="M29" s="92" t="s">
        <v>63</v>
      </c>
      <c r="N29" s="93"/>
      <c r="O29" s="70"/>
      <c r="P29" s="24"/>
      <c r="Q29" s="24"/>
    </row>
    <row r="30" spans="1:17" ht="15" x14ac:dyDescent="0.25">
      <c r="A30" s="61"/>
      <c r="B30" s="88"/>
      <c r="C30" s="89"/>
      <c r="D30" s="63"/>
      <c r="E30" s="90"/>
      <c r="F30" s="70"/>
      <c r="G30" s="91"/>
      <c r="H30" s="67"/>
      <c r="I30" s="66">
        <f t="shared" si="0"/>
        <v>0</v>
      </c>
      <c r="J30" s="67">
        <f t="shared" si="1"/>
        <v>0</v>
      </c>
      <c r="K30" s="66">
        <f t="shared" si="2"/>
        <v>0</v>
      </c>
      <c r="L30" s="67"/>
      <c r="M30" s="92" t="s">
        <v>63</v>
      </c>
      <c r="N30" s="93"/>
      <c r="O30" s="70"/>
      <c r="P30" s="24"/>
      <c r="Q30" s="24"/>
    </row>
    <row r="31" spans="1:17" ht="15" x14ac:dyDescent="0.25">
      <c r="A31" s="61"/>
      <c r="B31" s="88"/>
      <c r="C31" s="89"/>
      <c r="D31" s="63"/>
      <c r="E31" s="90"/>
      <c r="F31" s="70"/>
      <c r="G31" s="91"/>
      <c r="H31" s="67"/>
      <c r="I31" s="66">
        <f t="shared" si="0"/>
        <v>0</v>
      </c>
      <c r="J31" s="67">
        <f t="shared" si="1"/>
        <v>0</v>
      </c>
      <c r="K31" s="66">
        <f t="shared" si="2"/>
        <v>0</v>
      </c>
      <c r="L31" s="67"/>
      <c r="M31" s="92" t="s">
        <v>63</v>
      </c>
      <c r="N31" s="93"/>
      <c r="O31" s="70"/>
      <c r="P31" s="24"/>
      <c r="Q31" s="24"/>
    </row>
    <row r="32" spans="1:17" ht="15" x14ac:dyDescent="0.25">
      <c r="A32" s="61"/>
      <c r="B32" s="88"/>
      <c r="C32" s="89"/>
      <c r="D32" s="63"/>
      <c r="E32" s="90"/>
      <c r="F32" s="70"/>
      <c r="G32" s="91"/>
      <c r="H32" s="67"/>
      <c r="I32" s="66">
        <f t="shared" si="0"/>
        <v>0</v>
      </c>
      <c r="J32" s="67">
        <f t="shared" si="1"/>
        <v>0</v>
      </c>
      <c r="K32" s="66">
        <f t="shared" si="2"/>
        <v>0</v>
      </c>
      <c r="L32" s="67"/>
      <c r="M32" s="92" t="s">
        <v>63</v>
      </c>
      <c r="N32" s="93"/>
      <c r="O32" s="70"/>
      <c r="P32" s="24"/>
      <c r="Q32" s="24"/>
    </row>
    <row r="33" spans="1:17" ht="15" x14ac:dyDescent="0.25">
      <c r="A33" s="61"/>
      <c r="B33" s="88"/>
      <c r="C33" s="89"/>
      <c r="D33" s="63"/>
      <c r="E33" s="90"/>
      <c r="F33" s="70"/>
      <c r="G33" s="91"/>
      <c r="H33" s="67"/>
      <c r="I33" s="66">
        <f t="shared" si="0"/>
        <v>0</v>
      </c>
      <c r="J33" s="67">
        <f t="shared" si="1"/>
        <v>0</v>
      </c>
      <c r="K33" s="66">
        <f t="shared" si="2"/>
        <v>0</v>
      </c>
      <c r="L33" s="67"/>
      <c r="M33" s="92" t="s">
        <v>63</v>
      </c>
      <c r="N33" s="93"/>
      <c r="O33" s="70"/>
      <c r="P33" s="24"/>
      <c r="Q33" s="24"/>
    </row>
    <row r="34" spans="1:17" ht="15" x14ac:dyDescent="0.25">
      <c r="A34" s="61"/>
      <c r="B34" s="88"/>
      <c r="C34" s="89"/>
      <c r="D34" s="63"/>
      <c r="E34" s="90"/>
      <c r="F34" s="70"/>
      <c r="G34" s="91"/>
      <c r="H34" s="67"/>
      <c r="I34" s="66">
        <f t="shared" si="0"/>
        <v>0</v>
      </c>
      <c r="J34" s="67">
        <f t="shared" si="1"/>
        <v>0</v>
      </c>
      <c r="K34" s="66">
        <f t="shared" si="2"/>
        <v>0</v>
      </c>
      <c r="L34" s="67"/>
      <c r="M34" s="92" t="s">
        <v>63</v>
      </c>
      <c r="N34" s="93"/>
      <c r="O34" s="70"/>
      <c r="P34" s="24"/>
      <c r="Q34" s="24"/>
    </row>
    <row r="35" spans="1:17" ht="15" x14ac:dyDescent="0.25">
      <c r="A35" s="61"/>
      <c r="B35" s="88"/>
      <c r="C35" s="89"/>
      <c r="D35" s="63"/>
      <c r="E35" s="90"/>
      <c r="F35" s="70"/>
      <c r="G35" s="91"/>
      <c r="H35" s="67"/>
      <c r="I35" s="66">
        <f t="shared" si="0"/>
        <v>0</v>
      </c>
      <c r="J35" s="67">
        <f t="shared" si="1"/>
        <v>0</v>
      </c>
      <c r="K35" s="66">
        <f t="shared" si="2"/>
        <v>0</v>
      </c>
      <c r="L35" s="67"/>
      <c r="M35" s="92" t="s">
        <v>63</v>
      </c>
      <c r="N35" s="93"/>
      <c r="O35" s="70"/>
      <c r="P35" s="24"/>
      <c r="Q35" s="24"/>
    </row>
    <row r="36" spans="1:17" ht="15" x14ac:dyDescent="0.25">
      <c r="A36" s="61"/>
      <c r="B36" s="88"/>
      <c r="C36" s="89"/>
      <c r="D36" s="63"/>
      <c r="E36" s="90"/>
      <c r="F36" s="70"/>
      <c r="G36" s="91"/>
      <c r="H36" s="67"/>
      <c r="I36" s="66">
        <f t="shared" si="0"/>
        <v>0</v>
      </c>
      <c r="J36" s="67">
        <f t="shared" si="1"/>
        <v>0</v>
      </c>
      <c r="K36" s="66">
        <f t="shared" si="2"/>
        <v>0</v>
      </c>
      <c r="L36" s="67"/>
      <c r="M36" s="92" t="s">
        <v>63</v>
      </c>
      <c r="N36" s="93"/>
      <c r="O36" s="70"/>
      <c r="P36" s="24"/>
      <c r="Q36" s="24"/>
    </row>
    <row r="37" spans="1:17" ht="15" x14ac:dyDescent="0.25">
      <c r="A37" s="71"/>
      <c r="B37" s="94"/>
      <c r="C37" s="95"/>
      <c r="D37" s="74"/>
      <c r="E37" s="96"/>
      <c r="F37" s="81"/>
      <c r="G37" s="97"/>
      <c r="H37" s="78"/>
      <c r="I37" s="77">
        <f t="shared" si="0"/>
        <v>0</v>
      </c>
      <c r="J37" s="78">
        <f t="shared" si="1"/>
        <v>0</v>
      </c>
      <c r="K37" s="77">
        <f t="shared" si="2"/>
        <v>0</v>
      </c>
      <c r="L37" s="78"/>
      <c r="M37" s="98" t="s">
        <v>63</v>
      </c>
      <c r="N37" s="99"/>
      <c r="O37" s="81"/>
      <c r="P37" s="24"/>
      <c r="Q37" s="24"/>
    </row>
    <row r="38" spans="1:17" x14ac:dyDescent="0.25">
      <c r="A38" s="33" t="s">
        <v>67</v>
      </c>
      <c r="B38" s="33"/>
      <c r="C38" s="33"/>
      <c r="D38" s="33"/>
      <c r="E38" s="33"/>
      <c r="F38" s="35"/>
      <c r="G38" s="35"/>
      <c r="H38" s="35"/>
      <c r="I38" s="37">
        <f>SUM(I25:I37)</f>
        <v>0</v>
      </c>
      <c r="J38" s="37">
        <f>SUM(J25:J37)</f>
        <v>0</v>
      </c>
      <c r="K38" s="37">
        <f>SUM(K25:K37)</f>
        <v>0</v>
      </c>
      <c r="L38" s="37">
        <f>SUM(L25:L37)</f>
        <v>0</v>
      </c>
      <c r="M38" s="25"/>
    </row>
    <row r="42" spans="1:17" x14ac:dyDescent="0.25">
      <c r="A42" s="8"/>
      <c r="B42" s="8"/>
      <c r="C42" s="8"/>
    </row>
    <row r="43" spans="1:17" x14ac:dyDescent="0.25">
      <c r="A43" s="121" t="s">
        <v>20</v>
      </c>
      <c r="B43" s="121"/>
      <c r="C43" s="121"/>
      <c r="I43" s="13"/>
      <c r="J43" s="13"/>
    </row>
    <row r="74" spans="1:1" hidden="1" x14ac:dyDescent="0.25">
      <c r="A74" s="2" t="s">
        <v>32</v>
      </c>
    </row>
    <row r="75" spans="1:1" hidden="1" x14ac:dyDescent="0.25">
      <c r="A75" s="2" t="s">
        <v>33</v>
      </c>
    </row>
    <row r="76" spans="1:1" hidden="1" x14ac:dyDescent="0.25">
      <c r="A76" s="2" t="s">
        <v>34</v>
      </c>
    </row>
    <row r="77" spans="1:1" hidden="1" x14ac:dyDescent="0.25">
      <c r="A77" s="2" t="s">
        <v>35</v>
      </c>
    </row>
    <row r="78" spans="1:1" hidden="1" x14ac:dyDescent="0.25">
      <c r="A78" s="2" t="s">
        <v>36</v>
      </c>
    </row>
    <row r="79" spans="1:1" hidden="1" x14ac:dyDescent="0.25">
      <c r="A79" s="2" t="s">
        <v>37</v>
      </c>
    </row>
    <row r="80" spans="1:1" hidden="1" x14ac:dyDescent="0.25">
      <c r="A80" s="2" t="s">
        <v>38</v>
      </c>
    </row>
    <row r="81" spans="1:1" hidden="1" x14ac:dyDescent="0.25">
      <c r="A81" s="2" t="s">
        <v>39</v>
      </c>
    </row>
    <row r="82" spans="1:1" hidden="1" x14ac:dyDescent="0.25">
      <c r="A82" s="2" t="s">
        <v>40</v>
      </c>
    </row>
    <row r="83" spans="1:1" hidden="1" x14ac:dyDescent="0.25">
      <c r="A83" s="2" t="s">
        <v>41</v>
      </c>
    </row>
    <row r="84" spans="1:1" hidden="1" x14ac:dyDescent="0.25">
      <c r="A84" s="2" t="s">
        <v>42</v>
      </c>
    </row>
    <row r="85" spans="1:1" hidden="1" x14ac:dyDescent="0.25">
      <c r="A85" s="2" t="s">
        <v>43</v>
      </c>
    </row>
    <row r="86" spans="1:1" hidden="1" x14ac:dyDescent="0.25">
      <c r="A86" s="2" t="s">
        <v>44</v>
      </c>
    </row>
  </sheetData>
  <mergeCells count="5">
    <mergeCell ref="B15:D15"/>
    <mergeCell ref="B17:D17"/>
    <mergeCell ref="A43:C43"/>
    <mergeCell ref="B19:D19"/>
    <mergeCell ref="M15:N15"/>
  </mergeCells>
  <phoneticPr fontId="13" type="noConversion"/>
  <dataValidations count="2">
    <dataValidation type="list" allowBlank="1" showInputMessage="1" showErrorMessage="1" sqref="B25:B37">
      <formula1>$A$73:$A$87</formula1>
    </dataValidation>
    <dataValidation type="list" allowBlank="1" showInputMessage="1" showErrorMessage="1" promptTitle="Pagamenti" sqref="M25:M37">
      <formula1>"Assegno Bancario,Bonifico Bancario, Assegno Circolare,_,"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53" fitToHeight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I26:L38 I25:K25" unlockedFormula="1"/>
  </ignoredErrors>
  <legacyDrawingHF r:id="rId2"/>
  <extLst>
    <ext xmlns:mx="http://schemas.microsoft.com/office/mac/excel/2008/main" uri="{64002731-A6B0-56B0-2670-7721B7C09600}">
      <mx:PLV Mode="1" OnePage="0" WScale="51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P63"/>
  <sheetViews>
    <sheetView view="pageLayout" zoomScale="60" zoomScalePageLayoutView="60" workbookViewId="0">
      <selection activeCell="A24" sqref="A24:O24"/>
    </sheetView>
  </sheetViews>
  <sheetFormatPr defaultColWidth="9" defaultRowHeight="13.5" x14ac:dyDescent="0.25"/>
  <cols>
    <col min="1" max="1" width="26.7109375" style="2" customWidth="1"/>
    <col min="2" max="2" width="26" style="2" customWidth="1"/>
    <col min="3" max="3" width="18.28515625" style="2" customWidth="1"/>
    <col min="4" max="4" width="16.28515625" style="2" customWidth="1"/>
    <col min="5" max="5" width="12.85546875" style="2" customWidth="1"/>
    <col min="6" max="6" width="8.85546875" style="2" customWidth="1"/>
    <col min="7" max="8" width="13.85546875" style="2" customWidth="1"/>
    <col min="9" max="9" width="14.28515625" style="2" customWidth="1"/>
    <col min="10" max="10" width="10.42578125" style="2" customWidth="1"/>
    <col min="11" max="11" width="12.85546875" style="2" customWidth="1"/>
    <col min="12" max="12" width="14.85546875" style="2" customWidth="1"/>
    <col min="13" max="13" width="15" style="2" customWidth="1"/>
    <col min="14" max="14" width="15.7109375" style="2" customWidth="1"/>
    <col min="15" max="15" width="14.140625" style="2" customWidth="1"/>
    <col min="16" max="18" width="12" style="2" customWidth="1"/>
    <col min="19" max="20" width="11.140625" style="2" customWidth="1"/>
    <col min="21" max="16384" width="9" style="2"/>
  </cols>
  <sheetData>
    <row r="10" spans="1:15" s="3" customFormat="1" ht="15.75" customHeight="1" x14ac:dyDescent="0.25">
      <c r="C10" s="14"/>
      <c r="D10" s="14"/>
      <c r="G10"/>
      <c r="H10"/>
      <c r="I10"/>
      <c r="L10" s="7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5" x14ac:dyDescent="0.25">
      <c r="A15" s="106" t="s">
        <v>55</v>
      </c>
      <c r="B15" s="127"/>
      <c r="C15" s="127"/>
      <c r="D15" s="127"/>
      <c r="E15" s="18"/>
      <c r="F15" s="19"/>
      <c r="M15" s="126" t="s">
        <v>62</v>
      </c>
      <c r="N15" s="126"/>
      <c r="O15" s="29"/>
    </row>
    <row r="16" spans="1:15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6" x14ac:dyDescent="0.25">
      <c r="A17" s="106" t="s">
        <v>0</v>
      </c>
      <c r="B17" s="127"/>
      <c r="C17" s="127"/>
      <c r="D17" s="127"/>
      <c r="E17" s="18"/>
      <c r="F17" s="4"/>
      <c r="G17" s="11"/>
      <c r="H17" s="10"/>
      <c r="I17" s="10"/>
      <c r="K17" s="10"/>
      <c r="L17" s="4"/>
    </row>
    <row r="18" spans="1:16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6" x14ac:dyDescent="0.25">
      <c r="A19" s="107" t="s">
        <v>61</v>
      </c>
      <c r="B19" s="118"/>
      <c r="C19" s="118"/>
      <c r="D19" s="118"/>
      <c r="E19" s="18"/>
      <c r="F19" s="4"/>
      <c r="G19" s="11"/>
      <c r="H19" s="10"/>
      <c r="I19" s="10"/>
      <c r="K19" s="10"/>
      <c r="L19" s="4"/>
    </row>
    <row r="20" spans="1:16" x14ac:dyDescent="0.25">
      <c r="A20" s="21"/>
      <c r="B20" s="4"/>
      <c r="C20" s="4"/>
      <c r="D20" s="4"/>
      <c r="E20" s="4"/>
      <c r="F20" s="4"/>
      <c r="G20" s="11"/>
      <c r="H20" s="10"/>
      <c r="I20" s="10"/>
      <c r="K20" s="10"/>
      <c r="L20" s="4"/>
    </row>
    <row r="21" spans="1:16" x14ac:dyDescent="0.25">
      <c r="A21" s="21"/>
      <c r="B21" s="4"/>
      <c r="C21" s="4"/>
      <c r="D21" s="4"/>
      <c r="E21" s="4"/>
      <c r="F21" s="4"/>
      <c r="G21" s="11"/>
      <c r="H21" s="10"/>
      <c r="I21" s="10"/>
      <c r="K21" s="10"/>
      <c r="L21" s="4"/>
    </row>
    <row r="22" spans="1:16" x14ac:dyDescent="0.25">
      <c r="A22" s="6" t="s">
        <v>66</v>
      </c>
      <c r="D22" s="4"/>
      <c r="E22" s="12"/>
      <c r="F22" s="12"/>
      <c r="J22" s="4"/>
    </row>
    <row r="23" spans="1:16" x14ac:dyDescent="0.25">
      <c r="D23" s="4"/>
      <c r="E23" s="12"/>
      <c r="F23" s="12"/>
      <c r="J23" s="4"/>
    </row>
    <row r="24" spans="1:16" s="24" customFormat="1" ht="62.25" customHeight="1" x14ac:dyDescent="0.25">
      <c r="A24" s="22" t="s">
        <v>27</v>
      </c>
      <c r="B24" s="22" t="s">
        <v>30</v>
      </c>
      <c r="C24" s="22" t="s">
        <v>68</v>
      </c>
      <c r="D24" s="34" t="s">
        <v>69</v>
      </c>
      <c r="E24" s="22" t="s">
        <v>45</v>
      </c>
      <c r="F24" s="23" t="s">
        <v>46</v>
      </c>
      <c r="G24" s="23" t="s">
        <v>70</v>
      </c>
      <c r="H24" s="23" t="s">
        <v>71</v>
      </c>
      <c r="I24" s="22" t="s">
        <v>72</v>
      </c>
      <c r="J24" s="22" t="s">
        <v>25</v>
      </c>
      <c r="K24" s="22" t="s">
        <v>28</v>
      </c>
      <c r="L24" s="22" t="s">
        <v>73</v>
      </c>
      <c r="M24" s="22" t="s">
        <v>74</v>
      </c>
      <c r="N24" s="22" t="s">
        <v>26</v>
      </c>
      <c r="O24" s="22" t="s">
        <v>75</v>
      </c>
      <c r="P24" s="2"/>
    </row>
    <row r="25" spans="1:16" x14ac:dyDescent="0.25">
      <c r="A25" s="48"/>
      <c r="B25" s="49"/>
      <c r="C25" s="51"/>
      <c r="D25" s="84"/>
      <c r="E25" s="51"/>
      <c r="F25" s="100"/>
      <c r="G25" s="53"/>
      <c r="H25" s="54"/>
      <c r="I25" s="55">
        <f>+G25*H25</f>
        <v>0</v>
      </c>
      <c r="J25" s="54">
        <f>+I25*21%</f>
        <v>0</v>
      </c>
      <c r="K25" s="55">
        <f>SUM(I25:J25)</f>
        <v>0</v>
      </c>
      <c r="L25" s="54"/>
      <c r="M25" s="56" t="s">
        <v>63</v>
      </c>
      <c r="N25" s="57"/>
      <c r="O25" s="58"/>
    </row>
    <row r="26" spans="1:16" x14ac:dyDescent="0.25">
      <c r="A26" s="61"/>
      <c r="B26" s="60"/>
      <c r="C26" s="63"/>
      <c r="D26" s="90"/>
      <c r="E26" s="63"/>
      <c r="F26" s="101"/>
      <c r="G26" s="65"/>
      <c r="H26" s="66"/>
      <c r="I26" s="67">
        <f t="shared" ref="I26:I37" si="0">+G26*H26</f>
        <v>0</v>
      </c>
      <c r="J26" s="66">
        <f t="shared" ref="J26:J37" si="1">+I26*21%</f>
        <v>0</v>
      </c>
      <c r="K26" s="67">
        <f t="shared" ref="K26:K37" si="2">SUM(I26:J26)</f>
        <v>0</v>
      </c>
      <c r="L26" s="66"/>
      <c r="M26" s="68" t="s">
        <v>63</v>
      </c>
      <c r="N26" s="69"/>
      <c r="O26" s="70"/>
    </row>
    <row r="27" spans="1:16" x14ac:dyDescent="0.25">
      <c r="A27" s="61"/>
      <c r="B27" s="60"/>
      <c r="C27" s="63"/>
      <c r="D27" s="90"/>
      <c r="E27" s="63"/>
      <c r="F27" s="101"/>
      <c r="G27" s="65"/>
      <c r="H27" s="66"/>
      <c r="I27" s="67">
        <f t="shared" si="0"/>
        <v>0</v>
      </c>
      <c r="J27" s="66">
        <f t="shared" si="1"/>
        <v>0</v>
      </c>
      <c r="K27" s="67">
        <f t="shared" si="2"/>
        <v>0</v>
      </c>
      <c r="L27" s="66"/>
      <c r="M27" s="68" t="s">
        <v>63</v>
      </c>
      <c r="N27" s="69"/>
      <c r="O27" s="70"/>
    </row>
    <row r="28" spans="1:16" x14ac:dyDescent="0.25">
      <c r="A28" s="61"/>
      <c r="B28" s="60"/>
      <c r="C28" s="63"/>
      <c r="D28" s="90"/>
      <c r="E28" s="63"/>
      <c r="F28" s="101"/>
      <c r="G28" s="65"/>
      <c r="H28" s="66"/>
      <c r="I28" s="67">
        <f t="shared" si="0"/>
        <v>0</v>
      </c>
      <c r="J28" s="66">
        <f t="shared" si="1"/>
        <v>0</v>
      </c>
      <c r="K28" s="67">
        <f t="shared" si="2"/>
        <v>0</v>
      </c>
      <c r="L28" s="66"/>
      <c r="M28" s="68" t="s">
        <v>63</v>
      </c>
      <c r="N28" s="69"/>
      <c r="O28" s="70"/>
    </row>
    <row r="29" spans="1:16" x14ac:dyDescent="0.25">
      <c r="A29" s="61"/>
      <c r="B29" s="60"/>
      <c r="C29" s="63"/>
      <c r="D29" s="90"/>
      <c r="E29" s="63"/>
      <c r="F29" s="101"/>
      <c r="G29" s="65"/>
      <c r="H29" s="66"/>
      <c r="I29" s="67">
        <f t="shared" si="0"/>
        <v>0</v>
      </c>
      <c r="J29" s="66">
        <f t="shared" si="1"/>
        <v>0</v>
      </c>
      <c r="K29" s="67">
        <f t="shared" si="2"/>
        <v>0</v>
      </c>
      <c r="L29" s="66"/>
      <c r="M29" s="68" t="s">
        <v>63</v>
      </c>
      <c r="N29" s="69"/>
      <c r="O29" s="70"/>
    </row>
    <row r="30" spans="1:16" x14ac:dyDescent="0.25">
      <c r="A30" s="61"/>
      <c r="B30" s="60"/>
      <c r="C30" s="63"/>
      <c r="D30" s="90"/>
      <c r="E30" s="63"/>
      <c r="F30" s="101"/>
      <c r="G30" s="65"/>
      <c r="H30" s="66"/>
      <c r="I30" s="67">
        <f t="shared" si="0"/>
        <v>0</v>
      </c>
      <c r="J30" s="66">
        <f t="shared" si="1"/>
        <v>0</v>
      </c>
      <c r="K30" s="67">
        <f t="shared" si="2"/>
        <v>0</v>
      </c>
      <c r="L30" s="66"/>
      <c r="M30" s="68" t="s">
        <v>63</v>
      </c>
      <c r="N30" s="69"/>
      <c r="O30" s="70"/>
    </row>
    <row r="31" spans="1:16" x14ac:dyDescent="0.25">
      <c r="A31" s="61"/>
      <c r="B31" s="60"/>
      <c r="C31" s="63"/>
      <c r="D31" s="90"/>
      <c r="E31" s="63"/>
      <c r="F31" s="101"/>
      <c r="G31" s="65"/>
      <c r="H31" s="66"/>
      <c r="I31" s="67">
        <f t="shared" si="0"/>
        <v>0</v>
      </c>
      <c r="J31" s="66">
        <f t="shared" si="1"/>
        <v>0</v>
      </c>
      <c r="K31" s="67">
        <f t="shared" si="2"/>
        <v>0</v>
      </c>
      <c r="L31" s="66"/>
      <c r="M31" s="68" t="s">
        <v>63</v>
      </c>
      <c r="N31" s="69"/>
      <c r="O31" s="70"/>
    </row>
    <row r="32" spans="1:16" x14ac:dyDescent="0.25">
      <c r="A32" s="61"/>
      <c r="B32" s="60"/>
      <c r="C32" s="63"/>
      <c r="D32" s="90"/>
      <c r="E32" s="63"/>
      <c r="F32" s="101"/>
      <c r="G32" s="65"/>
      <c r="H32" s="66"/>
      <c r="I32" s="67">
        <f t="shared" si="0"/>
        <v>0</v>
      </c>
      <c r="J32" s="66">
        <f t="shared" si="1"/>
        <v>0</v>
      </c>
      <c r="K32" s="67">
        <f t="shared" si="2"/>
        <v>0</v>
      </c>
      <c r="L32" s="66"/>
      <c r="M32" s="68" t="s">
        <v>63</v>
      </c>
      <c r="N32" s="69"/>
      <c r="O32" s="70"/>
    </row>
    <row r="33" spans="1:15" x14ac:dyDescent="0.25">
      <c r="A33" s="61"/>
      <c r="B33" s="60"/>
      <c r="C33" s="63"/>
      <c r="D33" s="90"/>
      <c r="E33" s="63"/>
      <c r="F33" s="101"/>
      <c r="G33" s="65"/>
      <c r="H33" s="66"/>
      <c r="I33" s="67">
        <f t="shared" si="0"/>
        <v>0</v>
      </c>
      <c r="J33" s="66">
        <f t="shared" si="1"/>
        <v>0</v>
      </c>
      <c r="K33" s="67">
        <f t="shared" si="2"/>
        <v>0</v>
      </c>
      <c r="L33" s="66"/>
      <c r="M33" s="68" t="s">
        <v>63</v>
      </c>
      <c r="N33" s="69"/>
      <c r="O33" s="70"/>
    </row>
    <row r="34" spans="1:15" x14ac:dyDescent="0.25">
      <c r="A34" s="61"/>
      <c r="B34" s="60"/>
      <c r="C34" s="63"/>
      <c r="D34" s="90"/>
      <c r="E34" s="63"/>
      <c r="F34" s="101"/>
      <c r="G34" s="65"/>
      <c r="H34" s="66"/>
      <c r="I34" s="67">
        <f t="shared" si="0"/>
        <v>0</v>
      </c>
      <c r="J34" s="66">
        <f t="shared" si="1"/>
        <v>0</v>
      </c>
      <c r="K34" s="67">
        <f t="shared" si="2"/>
        <v>0</v>
      </c>
      <c r="L34" s="66"/>
      <c r="M34" s="68" t="s">
        <v>63</v>
      </c>
      <c r="N34" s="69"/>
      <c r="O34" s="70"/>
    </row>
    <row r="35" spans="1:15" x14ac:dyDescent="0.25">
      <c r="A35" s="61"/>
      <c r="B35" s="60"/>
      <c r="C35" s="63"/>
      <c r="D35" s="90"/>
      <c r="E35" s="63"/>
      <c r="F35" s="101"/>
      <c r="G35" s="65"/>
      <c r="H35" s="66"/>
      <c r="I35" s="67">
        <f t="shared" si="0"/>
        <v>0</v>
      </c>
      <c r="J35" s="66">
        <f t="shared" si="1"/>
        <v>0</v>
      </c>
      <c r="K35" s="67">
        <f t="shared" si="2"/>
        <v>0</v>
      </c>
      <c r="L35" s="66"/>
      <c r="M35" s="68" t="s">
        <v>63</v>
      </c>
      <c r="N35" s="69"/>
      <c r="O35" s="70"/>
    </row>
    <row r="36" spans="1:15" x14ac:dyDescent="0.25">
      <c r="A36" s="61"/>
      <c r="B36" s="60"/>
      <c r="C36" s="63"/>
      <c r="D36" s="90"/>
      <c r="E36" s="63"/>
      <c r="F36" s="101"/>
      <c r="G36" s="65"/>
      <c r="H36" s="66"/>
      <c r="I36" s="67">
        <f t="shared" si="0"/>
        <v>0</v>
      </c>
      <c r="J36" s="66">
        <f t="shared" si="1"/>
        <v>0</v>
      </c>
      <c r="K36" s="67">
        <f t="shared" si="2"/>
        <v>0</v>
      </c>
      <c r="L36" s="66"/>
      <c r="M36" s="68" t="s">
        <v>63</v>
      </c>
      <c r="N36" s="69"/>
      <c r="O36" s="70"/>
    </row>
    <row r="37" spans="1:15" x14ac:dyDescent="0.25">
      <c r="A37" s="71"/>
      <c r="B37" s="72"/>
      <c r="C37" s="74"/>
      <c r="D37" s="96"/>
      <c r="E37" s="74"/>
      <c r="F37" s="102"/>
      <c r="G37" s="76"/>
      <c r="H37" s="77"/>
      <c r="I37" s="78">
        <f t="shared" si="0"/>
        <v>0</v>
      </c>
      <c r="J37" s="77">
        <f t="shared" si="1"/>
        <v>0</v>
      </c>
      <c r="K37" s="78">
        <f t="shared" si="2"/>
        <v>0</v>
      </c>
      <c r="L37" s="77"/>
      <c r="M37" s="79" t="s">
        <v>63</v>
      </c>
      <c r="N37" s="80"/>
      <c r="O37" s="81"/>
    </row>
    <row r="38" spans="1:15" x14ac:dyDescent="0.25">
      <c r="A38" s="32" t="s">
        <v>66</v>
      </c>
      <c r="B38" s="33"/>
      <c r="C38" s="33"/>
      <c r="D38" s="33"/>
      <c r="E38" s="35"/>
      <c r="F38" s="35"/>
      <c r="G38" s="35"/>
      <c r="H38" s="35"/>
      <c r="I38" s="37">
        <f>SUM(I25:I37)</f>
        <v>0</v>
      </c>
      <c r="J38" s="37">
        <f>SUM(J25:J37)</f>
        <v>0</v>
      </c>
      <c r="K38" s="37">
        <f>SUM(K25:K37)</f>
        <v>0</v>
      </c>
      <c r="L38" s="37">
        <f>SUM(L25:L37)</f>
        <v>0</v>
      </c>
      <c r="M38" s="25"/>
    </row>
    <row r="42" spans="1:15" x14ac:dyDescent="0.25">
      <c r="A42" s="8"/>
      <c r="B42" s="8"/>
      <c r="C42" s="8"/>
    </row>
    <row r="43" spans="1:15" x14ac:dyDescent="0.25">
      <c r="A43" s="121" t="s">
        <v>20</v>
      </c>
      <c r="B43" s="121"/>
      <c r="C43" s="121"/>
      <c r="I43" s="13"/>
      <c r="J43" s="13"/>
    </row>
    <row r="59" spans="1:1" hidden="1" x14ac:dyDescent="0.25">
      <c r="A59" s="2" t="s">
        <v>47</v>
      </c>
    </row>
    <row r="60" spans="1:1" hidden="1" x14ac:dyDescent="0.25">
      <c r="A60" s="2" t="s">
        <v>48</v>
      </c>
    </row>
    <row r="61" spans="1:1" hidden="1" x14ac:dyDescent="0.25">
      <c r="A61" s="2" t="s">
        <v>51</v>
      </c>
    </row>
    <row r="62" spans="1:1" hidden="1" x14ac:dyDescent="0.25">
      <c r="A62" s="2" t="s">
        <v>49</v>
      </c>
    </row>
    <row r="63" spans="1:1" hidden="1" x14ac:dyDescent="0.25">
      <c r="A63" s="2" t="s">
        <v>50</v>
      </c>
    </row>
  </sheetData>
  <mergeCells count="5">
    <mergeCell ref="B15:D15"/>
    <mergeCell ref="B17:D17"/>
    <mergeCell ref="A43:C43"/>
    <mergeCell ref="B19:D19"/>
    <mergeCell ref="M15:N15"/>
  </mergeCells>
  <phoneticPr fontId="13" type="noConversion"/>
  <dataValidations count="2">
    <dataValidation type="list" allowBlank="1" showInputMessage="1" showErrorMessage="1" sqref="B25:B37">
      <formula1>$A$58:$A$64</formula1>
    </dataValidation>
    <dataValidation type="list" allowBlank="1" showInputMessage="1" showErrorMessage="1" promptTitle="Pagamenti" sqref="M25:M37">
      <formula1>"Assegno Bancario,Bonifico Bancario, Assegno Circolare,_,"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58" fitToHeight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I25:L38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O73"/>
  <sheetViews>
    <sheetView tabSelected="1" view="pageLayout" zoomScale="60" zoomScalePageLayoutView="60" workbookViewId="0">
      <selection activeCell="B4" sqref="B4"/>
    </sheetView>
  </sheetViews>
  <sheetFormatPr defaultColWidth="9" defaultRowHeight="13.5" x14ac:dyDescent="0.25"/>
  <cols>
    <col min="1" max="1" width="32.85546875" style="2" customWidth="1"/>
    <col min="2" max="2" width="27" style="2" customWidth="1"/>
    <col min="3" max="3" width="14.85546875" style="2" customWidth="1"/>
    <col min="4" max="4" width="15.85546875" style="2" customWidth="1"/>
    <col min="5" max="5" width="12" style="2" customWidth="1"/>
    <col min="6" max="6" width="12.42578125" style="2" customWidth="1"/>
    <col min="7" max="7" width="14.42578125" style="2" customWidth="1"/>
    <col min="8" max="8" width="12" style="2" customWidth="1"/>
    <col min="9" max="9" width="15.5703125" style="2" customWidth="1"/>
    <col min="10" max="10" width="10.140625" style="2" customWidth="1"/>
    <col min="11" max="11" width="12" style="2" customWidth="1"/>
    <col min="12" max="12" width="14" style="2" customWidth="1"/>
    <col min="13" max="13" width="15.85546875" style="2" customWidth="1"/>
    <col min="14" max="15" width="14.42578125" style="2" customWidth="1"/>
    <col min="16" max="18" width="12" style="2" customWidth="1"/>
    <col min="19" max="20" width="11.140625" style="2" customWidth="1"/>
    <col min="21" max="16384" width="9" style="2"/>
  </cols>
  <sheetData>
    <row r="10" spans="1:15" s="3" customFormat="1" ht="15.75" customHeight="1" x14ac:dyDescent="0.25">
      <c r="C10" s="14"/>
      <c r="D10" s="14"/>
      <c r="G10"/>
      <c r="H10"/>
      <c r="I10"/>
      <c r="L10" s="7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5" x14ac:dyDescent="0.25">
      <c r="A15" s="106" t="s">
        <v>55</v>
      </c>
      <c r="B15" s="127"/>
      <c r="C15" s="127"/>
      <c r="D15" s="127"/>
      <c r="E15" s="18"/>
      <c r="F15" s="19"/>
      <c r="M15" s="126" t="s">
        <v>62</v>
      </c>
      <c r="N15" s="126"/>
      <c r="O15" s="29"/>
    </row>
    <row r="16" spans="1:15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5" x14ac:dyDescent="0.25">
      <c r="A17" s="106" t="s">
        <v>0</v>
      </c>
      <c r="B17" s="127"/>
      <c r="C17" s="127"/>
      <c r="D17" s="127"/>
      <c r="E17" s="18"/>
      <c r="F17" s="4"/>
      <c r="G17" s="11"/>
      <c r="H17" s="10"/>
      <c r="I17" s="10"/>
      <c r="K17" s="10"/>
      <c r="L17" s="4"/>
    </row>
    <row r="18" spans="1:15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5" x14ac:dyDescent="0.25">
      <c r="A19" s="107" t="s">
        <v>61</v>
      </c>
      <c r="B19" s="118"/>
      <c r="C19" s="118"/>
      <c r="D19" s="118"/>
      <c r="E19" s="18"/>
      <c r="F19" s="4"/>
      <c r="G19" s="11"/>
      <c r="H19" s="10"/>
      <c r="I19" s="10"/>
      <c r="K19" s="10"/>
      <c r="L19" s="4"/>
    </row>
    <row r="20" spans="1:15" x14ac:dyDescent="0.25">
      <c r="A20" s="21"/>
      <c r="B20" s="4"/>
      <c r="C20" s="4"/>
      <c r="D20" s="4"/>
      <c r="E20" s="4"/>
      <c r="F20" s="4"/>
      <c r="G20" s="11"/>
      <c r="H20" s="10"/>
      <c r="I20" s="10"/>
      <c r="K20" s="10"/>
      <c r="L20" s="4"/>
    </row>
    <row r="21" spans="1:15" x14ac:dyDescent="0.25">
      <c r="A21" s="21"/>
      <c r="B21" s="4"/>
      <c r="C21" s="4"/>
      <c r="D21" s="4"/>
      <c r="E21" s="4"/>
      <c r="F21" s="4"/>
      <c r="G21" s="11"/>
      <c r="H21" s="10"/>
      <c r="I21" s="10"/>
      <c r="K21" s="10"/>
      <c r="L21" s="4"/>
    </row>
    <row r="22" spans="1:15" x14ac:dyDescent="0.25">
      <c r="D22" s="4"/>
      <c r="E22" s="12"/>
      <c r="F22" s="12"/>
      <c r="J22" s="4"/>
    </row>
    <row r="23" spans="1:15" x14ac:dyDescent="0.25">
      <c r="A23" s="6" t="s">
        <v>31</v>
      </c>
      <c r="D23" s="4"/>
      <c r="E23" s="12"/>
      <c r="F23" s="12"/>
      <c r="J23" s="4"/>
    </row>
    <row r="24" spans="1:15" x14ac:dyDescent="0.25">
      <c r="D24" s="4"/>
      <c r="E24" s="12"/>
      <c r="F24" s="12"/>
      <c r="J24" s="4"/>
    </row>
    <row r="25" spans="1:15" s="24" customFormat="1" ht="71.25" customHeight="1" x14ac:dyDescent="0.25">
      <c r="A25" s="22" t="s">
        <v>27</v>
      </c>
      <c r="B25" s="22" t="s">
        <v>30</v>
      </c>
      <c r="C25" s="22" t="s">
        <v>68</v>
      </c>
      <c r="D25" s="34" t="s">
        <v>69</v>
      </c>
      <c r="E25" s="22" t="s">
        <v>45</v>
      </c>
      <c r="F25" s="23" t="s">
        <v>46</v>
      </c>
      <c r="G25" s="23" t="s">
        <v>70</v>
      </c>
      <c r="H25" s="23" t="s">
        <v>71</v>
      </c>
      <c r="I25" s="22" t="s">
        <v>72</v>
      </c>
      <c r="J25" s="22" t="s">
        <v>25</v>
      </c>
      <c r="K25" s="22" t="s">
        <v>28</v>
      </c>
      <c r="L25" s="22" t="s">
        <v>73</v>
      </c>
      <c r="M25" s="22" t="s">
        <v>74</v>
      </c>
      <c r="N25" s="22" t="s">
        <v>26</v>
      </c>
      <c r="O25" s="22" t="s">
        <v>75</v>
      </c>
    </row>
    <row r="26" spans="1:15" x14ac:dyDescent="0.25">
      <c r="A26" s="103"/>
      <c r="B26" s="49"/>
      <c r="C26" s="51"/>
      <c r="D26" s="84"/>
      <c r="E26" s="51"/>
      <c r="F26" s="100"/>
      <c r="G26" s="53"/>
      <c r="H26" s="54"/>
      <c r="I26" s="55">
        <f>+G26*H26</f>
        <v>0</v>
      </c>
      <c r="J26" s="54">
        <f>+I26*21%</f>
        <v>0</v>
      </c>
      <c r="K26" s="55">
        <f>SUM(I26:J26)</f>
        <v>0</v>
      </c>
      <c r="L26" s="54"/>
      <c r="M26" s="56" t="s">
        <v>63</v>
      </c>
      <c r="N26" s="57"/>
      <c r="O26" s="58"/>
    </row>
    <row r="27" spans="1:15" x14ac:dyDescent="0.25">
      <c r="A27" s="104"/>
      <c r="B27" s="60"/>
      <c r="C27" s="63"/>
      <c r="D27" s="90"/>
      <c r="E27" s="63"/>
      <c r="F27" s="101"/>
      <c r="G27" s="65"/>
      <c r="H27" s="66"/>
      <c r="I27" s="67">
        <f t="shared" ref="I27:I38" si="0">+G27*H27</f>
        <v>0</v>
      </c>
      <c r="J27" s="66">
        <f t="shared" ref="J27:J38" si="1">+I27*21%</f>
        <v>0</v>
      </c>
      <c r="K27" s="67">
        <f t="shared" ref="K27:K38" si="2">SUM(I27:J27)</f>
        <v>0</v>
      </c>
      <c r="L27" s="66"/>
      <c r="M27" s="68" t="s">
        <v>63</v>
      </c>
      <c r="N27" s="69"/>
      <c r="O27" s="70"/>
    </row>
    <row r="28" spans="1:15" x14ac:dyDescent="0.25">
      <c r="A28" s="104"/>
      <c r="B28" s="60"/>
      <c r="C28" s="63"/>
      <c r="D28" s="90"/>
      <c r="E28" s="63"/>
      <c r="F28" s="101"/>
      <c r="G28" s="65"/>
      <c r="H28" s="66"/>
      <c r="I28" s="67">
        <f t="shared" si="0"/>
        <v>0</v>
      </c>
      <c r="J28" s="66">
        <f t="shared" si="1"/>
        <v>0</v>
      </c>
      <c r="K28" s="67">
        <f t="shared" si="2"/>
        <v>0</v>
      </c>
      <c r="L28" s="66"/>
      <c r="M28" s="68" t="s">
        <v>63</v>
      </c>
      <c r="N28" s="69"/>
      <c r="O28" s="70"/>
    </row>
    <row r="29" spans="1:15" x14ac:dyDescent="0.25">
      <c r="A29" s="104"/>
      <c r="B29" s="60"/>
      <c r="C29" s="63"/>
      <c r="D29" s="90"/>
      <c r="E29" s="63"/>
      <c r="F29" s="101"/>
      <c r="G29" s="65"/>
      <c r="H29" s="66"/>
      <c r="I29" s="67">
        <f t="shared" si="0"/>
        <v>0</v>
      </c>
      <c r="J29" s="66">
        <f t="shared" si="1"/>
        <v>0</v>
      </c>
      <c r="K29" s="67">
        <f t="shared" si="2"/>
        <v>0</v>
      </c>
      <c r="L29" s="66"/>
      <c r="M29" s="68" t="s">
        <v>63</v>
      </c>
      <c r="N29" s="69"/>
      <c r="O29" s="70"/>
    </row>
    <row r="30" spans="1:15" x14ac:dyDescent="0.25">
      <c r="A30" s="104"/>
      <c r="B30" s="60"/>
      <c r="C30" s="63"/>
      <c r="D30" s="90"/>
      <c r="E30" s="63"/>
      <c r="F30" s="101"/>
      <c r="G30" s="65"/>
      <c r="H30" s="66"/>
      <c r="I30" s="67">
        <f t="shared" si="0"/>
        <v>0</v>
      </c>
      <c r="J30" s="66">
        <f t="shared" si="1"/>
        <v>0</v>
      </c>
      <c r="K30" s="67">
        <f t="shared" si="2"/>
        <v>0</v>
      </c>
      <c r="L30" s="66"/>
      <c r="M30" s="68" t="s">
        <v>63</v>
      </c>
      <c r="N30" s="69"/>
      <c r="O30" s="70"/>
    </row>
    <row r="31" spans="1:15" x14ac:dyDescent="0.25">
      <c r="A31" s="104"/>
      <c r="B31" s="60"/>
      <c r="C31" s="63"/>
      <c r="D31" s="90"/>
      <c r="E31" s="63"/>
      <c r="F31" s="101"/>
      <c r="G31" s="65"/>
      <c r="H31" s="66"/>
      <c r="I31" s="67">
        <f t="shared" si="0"/>
        <v>0</v>
      </c>
      <c r="J31" s="66">
        <f t="shared" si="1"/>
        <v>0</v>
      </c>
      <c r="K31" s="67">
        <f t="shared" si="2"/>
        <v>0</v>
      </c>
      <c r="L31" s="66"/>
      <c r="M31" s="68" t="s">
        <v>63</v>
      </c>
      <c r="N31" s="69"/>
      <c r="O31" s="70"/>
    </row>
    <row r="32" spans="1:15" x14ac:dyDescent="0.25">
      <c r="A32" s="104"/>
      <c r="B32" s="60"/>
      <c r="C32" s="63"/>
      <c r="D32" s="90"/>
      <c r="E32" s="63"/>
      <c r="F32" s="101"/>
      <c r="G32" s="65"/>
      <c r="H32" s="66"/>
      <c r="I32" s="67">
        <f t="shared" si="0"/>
        <v>0</v>
      </c>
      <c r="J32" s="66">
        <f t="shared" si="1"/>
        <v>0</v>
      </c>
      <c r="K32" s="67">
        <f t="shared" si="2"/>
        <v>0</v>
      </c>
      <c r="L32" s="66"/>
      <c r="M32" s="68" t="s">
        <v>63</v>
      </c>
      <c r="N32" s="69"/>
      <c r="O32" s="70"/>
    </row>
    <row r="33" spans="1:15" x14ac:dyDescent="0.25">
      <c r="A33" s="104"/>
      <c r="B33" s="60"/>
      <c r="C33" s="63"/>
      <c r="D33" s="90"/>
      <c r="E33" s="63"/>
      <c r="F33" s="101"/>
      <c r="G33" s="65"/>
      <c r="H33" s="66"/>
      <c r="I33" s="67">
        <f t="shared" si="0"/>
        <v>0</v>
      </c>
      <c r="J33" s="66">
        <f t="shared" si="1"/>
        <v>0</v>
      </c>
      <c r="K33" s="67">
        <f t="shared" si="2"/>
        <v>0</v>
      </c>
      <c r="L33" s="66"/>
      <c r="M33" s="68" t="s">
        <v>63</v>
      </c>
      <c r="N33" s="69"/>
      <c r="O33" s="70"/>
    </row>
    <row r="34" spans="1:15" x14ac:dyDescent="0.25">
      <c r="A34" s="104"/>
      <c r="B34" s="60"/>
      <c r="C34" s="63"/>
      <c r="D34" s="90"/>
      <c r="E34" s="63"/>
      <c r="F34" s="101"/>
      <c r="G34" s="65"/>
      <c r="H34" s="66"/>
      <c r="I34" s="67">
        <f t="shared" si="0"/>
        <v>0</v>
      </c>
      <c r="J34" s="66">
        <f t="shared" si="1"/>
        <v>0</v>
      </c>
      <c r="K34" s="67">
        <f t="shared" si="2"/>
        <v>0</v>
      </c>
      <c r="L34" s="66"/>
      <c r="M34" s="68" t="s">
        <v>63</v>
      </c>
      <c r="N34" s="69"/>
      <c r="O34" s="70"/>
    </row>
    <row r="35" spans="1:15" x14ac:dyDescent="0.25">
      <c r="A35" s="104"/>
      <c r="B35" s="60"/>
      <c r="C35" s="63"/>
      <c r="D35" s="90"/>
      <c r="E35" s="63"/>
      <c r="F35" s="101"/>
      <c r="G35" s="65"/>
      <c r="H35" s="66"/>
      <c r="I35" s="67">
        <f t="shared" si="0"/>
        <v>0</v>
      </c>
      <c r="J35" s="66">
        <f t="shared" si="1"/>
        <v>0</v>
      </c>
      <c r="K35" s="67">
        <f t="shared" si="2"/>
        <v>0</v>
      </c>
      <c r="L35" s="66"/>
      <c r="M35" s="68" t="s">
        <v>63</v>
      </c>
      <c r="N35" s="69"/>
      <c r="O35" s="70"/>
    </row>
    <row r="36" spans="1:15" x14ac:dyDescent="0.25">
      <c r="A36" s="104"/>
      <c r="B36" s="60"/>
      <c r="C36" s="63"/>
      <c r="D36" s="90"/>
      <c r="E36" s="63"/>
      <c r="F36" s="101"/>
      <c r="G36" s="65"/>
      <c r="H36" s="66"/>
      <c r="I36" s="67">
        <f t="shared" si="0"/>
        <v>0</v>
      </c>
      <c r="J36" s="66">
        <f t="shared" si="1"/>
        <v>0</v>
      </c>
      <c r="K36" s="67">
        <f t="shared" si="2"/>
        <v>0</v>
      </c>
      <c r="L36" s="66"/>
      <c r="M36" s="68" t="s">
        <v>63</v>
      </c>
      <c r="N36" s="69"/>
      <c r="O36" s="70"/>
    </row>
    <row r="37" spans="1:15" x14ac:dyDescent="0.25">
      <c r="A37" s="104"/>
      <c r="B37" s="60"/>
      <c r="C37" s="63"/>
      <c r="D37" s="90"/>
      <c r="E37" s="63"/>
      <c r="F37" s="101"/>
      <c r="G37" s="65"/>
      <c r="H37" s="66"/>
      <c r="I37" s="67">
        <f t="shared" si="0"/>
        <v>0</v>
      </c>
      <c r="J37" s="66">
        <f t="shared" si="1"/>
        <v>0</v>
      </c>
      <c r="K37" s="67">
        <f t="shared" si="2"/>
        <v>0</v>
      </c>
      <c r="L37" s="66"/>
      <c r="M37" s="68" t="s">
        <v>63</v>
      </c>
      <c r="N37" s="69"/>
      <c r="O37" s="70"/>
    </row>
    <row r="38" spans="1:15" x14ac:dyDescent="0.25">
      <c r="A38" s="105"/>
      <c r="B38" s="72"/>
      <c r="C38" s="74"/>
      <c r="D38" s="96"/>
      <c r="E38" s="74"/>
      <c r="F38" s="102"/>
      <c r="G38" s="76"/>
      <c r="H38" s="77"/>
      <c r="I38" s="78">
        <f t="shared" si="0"/>
        <v>0</v>
      </c>
      <c r="J38" s="77">
        <f t="shared" si="1"/>
        <v>0</v>
      </c>
      <c r="K38" s="78">
        <f t="shared" si="2"/>
        <v>0</v>
      </c>
      <c r="L38" s="77"/>
      <c r="M38" s="79" t="s">
        <v>63</v>
      </c>
      <c r="N38" s="80"/>
      <c r="O38" s="81"/>
    </row>
    <row r="39" spans="1:15" ht="12.95" customHeight="1" x14ac:dyDescent="0.25">
      <c r="A39" s="32" t="s">
        <v>31</v>
      </c>
      <c r="B39" s="33"/>
      <c r="C39" s="33"/>
      <c r="D39" s="33"/>
      <c r="E39" s="35"/>
      <c r="F39" s="35"/>
      <c r="G39" s="35"/>
      <c r="H39" s="35"/>
      <c r="I39" s="37">
        <f>SUM(I26:I38)</f>
        <v>0</v>
      </c>
      <c r="J39" s="37">
        <f>SUM(J26:J38)</f>
        <v>0</v>
      </c>
      <c r="K39" s="37">
        <f>SUM(K26:K38)</f>
        <v>0</v>
      </c>
      <c r="L39" s="37">
        <f>SUM(L26:L38)</f>
        <v>0</v>
      </c>
      <c r="M39" s="25"/>
    </row>
    <row r="43" spans="1:15" x14ac:dyDescent="0.25">
      <c r="A43" s="8"/>
      <c r="B43" s="8"/>
      <c r="C43" s="8"/>
    </row>
    <row r="44" spans="1:15" x14ac:dyDescent="0.25">
      <c r="A44" s="121" t="s">
        <v>20</v>
      </c>
      <c r="B44" s="121"/>
      <c r="C44" s="121"/>
      <c r="I44" s="13"/>
      <c r="J44" s="13"/>
    </row>
    <row r="71" spans="1:1" hidden="1" x14ac:dyDescent="0.25">
      <c r="A71" s="27" t="s">
        <v>52</v>
      </c>
    </row>
    <row r="72" spans="1:1" hidden="1" x14ac:dyDescent="0.25">
      <c r="A72" s="27" t="s">
        <v>53</v>
      </c>
    </row>
    <row r="73" spans="1:1" hidden="1" x14ac:dyDescent="0.25">
      <c r="A73" s="27" t="s">
        <v>54</v>
      </c>
    </row>
  </sheetData>
  <mergeCells count="5">
    <mergeCell ref="A44:C44"/>
    <mergeCell ref="B15:D15"/>
    <mergeCell ref="B17:D17"/>
    <mergeCell ref="B19:D19"/>
    <mergeCell ref="M15:N15"/>
  </mergeCells>
  <phoneticPr fontId="13" type="noConversion"/>
  <dataValidations count="2">
    <dataValidation type="list" allowBlank="1" showInputMessage="1" showErrorMessage="1" sqref="B26:B38">
      <formula1>$A$70:$A$73</formula1>
    </dataValidation>
    <dataValidation type="list" allowBlank="1" showInputMessage="1" showErrorMessage="1" promptTitle="Pagamenti" sqref="M26:M38">
      <formula1>"Assegno Bancario,Bonifico Bancario, Assegno Circolare,_,"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58" fitToHeight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I26:L39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workbookViewId="0">
      <selection activeCell="D8" sqref="D8"/>
    </sheetView>
  </sheetViews>
  <sheetFormatPr defaultColWidth="11.42578125" defaultRowHeight="13.5" x14ac:dyDescent="0.25"/>
  <cols>
    <col min="1" max="16384" width="11.42578125" style="1"/>
  </cols>
  <sheetData>
    <row r="2" spans="2:11" x14ac:dyDescent="0.25">
      <c r="B2" s="1" t="s">
        <v>1</v>
      </c>
      <c r="D2" s="1" t="s">
        <v>3</v>
      </c>
      <c r="G2" s="1" t="s">
        <v>8</v>
      </c>
      <c r="I2" s="1" t="s">
        <v>10</v>
      </c>
      <c r="K2" s="1" t="s">
        <v>12</v>
      </c>
    </row>
    <row r="3" spans="2:11" x14ac:dyDescent="0.25">
      <c r="B3" s="1" t="s">
        <v>2</v>
      </c>
      <c r="D3" s="1" t="s">
        <v>4</v>
      </c>
      <c r="G3" s="1" t="s">
        <v>9</v>
      </c>
      <c r="I3" s="1" t="s">
        <v>11</v>
      </c>
      <c r="K3" s="1" t="s">
        <v>13</v>
      </c>
    </row>
    <row r="4" spans="2:11" x14ac:dyDescent="0.25">
      <c r="D4" s="1" t="s">
        <v>5</v>
      </c>
      <c r="K4" s="1" t="s">
        <v>14</v>
      </c>
    </row>
    <row r="5" spans="2:11" x14ac:dyDescent="0.25">
      <c r="D5" s="1" t="s">
        <v>6</v>
      </c>
      <c r="K5" s="1" t="s">
        <v>15</v>
      </c>
    </row>
    <row r="6" spans="2:11" x14ac:dyDescent="0.25">
      <c r="D6" s="1" t="s">
        <v>7</v>
      </c>
      <c r="K6" s="1" t="s">
        <v>16</v>
      </c>
    </row>
    <row r="7" spans="2:11" x14ac:dyDescent="0.25">
      <c r="D7" s="1" t="s">
        <v>56</v>
      </c>
    </row>
    <row r="10" spans="2:11" x14ac:dyDescent="0.25">
      <c r="D10" s="1" t="s">
        <v>17</v>
      </c>
    </row>
    <row r="11" spans="2:11" x14ac:dyDescent="0.25">
      <c r="D11" s="1" t="s">
        <v>18</v>
      </c>
    </row>
    <row r="12" spans="2:11" x14ac:dyDescent="0.25">
      <c r="D12" s="1" t="s">
        <v>19</v>
      </c>
    </row>
  </sheetData>
  <dataConsolidate/>
  <dataValidations count="1">
    <dataValidation type="list" allowBlank="1" showInputMessage="1" showErrorMessage="1" promptTitle="=Si/No" prompt="Selezionare" sqref="B2:B3">
      <formula1>$B$2:$B$3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8</vt:i4>
      </vt:variant>
    </vt:vector>
  </HeadingPairs>
  <TitlesOfParts>
    <vt:vector size="14" baseType="lpstr">
      <vt:lpstr>RiepilogoPiano</vt:lpstr>
      <vt:lpstr>Stategia&amp;GM</vt:lpstr>
      <vt:lpstr>Mktg</vt:lpstr>
      <vt:lpstr>Prod&amp;Log</vt:lpstr>
      <vt:lpstr>Innovazione</vt:lpstr>
      <vt:lpstr>Elenco</vt:lpstr>
      <vt:lpstr>Innovazione!Area_stampa</vt:lpstr>
      <vt:lpstr>Mktg!Area_stampa</vt:lpstr>
      <vt:lpstr>'Prod&amp;Log'!Area_stampa</vt:lpstr>
      <vt:lpstr>RiepilogoPiano!Area_stampa</vt:lpstr>
      <vt:lpstr>'Stategia&amp;GM'!Area_stampa</vt:lpstr>
      <vt:lpstr>mod_acquisto</vt:lpstr>
      <vt:lpstr>pagamenti</vt:lpstr>
      <vt:lpstr>richiestaerogazione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Mazzei Adriana</dc:creator>
  <cp:lastModifiedBy>Pellegrino Antonella</cp:lastModifiedBy>
  <cp:lastPrinted>2014-11-24T10:15:33Z</cp:lastPrinted>
  <dcterms:created xsi:type="dcterms:W3CDTF">2012-11-02T10:51:34Z</dcterms:created>
  <dcterms:modified xsi:type="dcterms:W3CDTF">2014-11-24T10:16:57Z</dcterms:modified>
</cp:coreProperties>
</file>